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r\Downloads\"/>
    </mc:Choice>
  </mc:AlternateContent>
  <xr:revisionPtr revIDLastSave="0" documentId="8_{FE27E0C4-1639-4805-A841-10CC70CF75A0}" xr6:coauthVersionLast="47" xr6:coauthVersionMax="47" xr10:uidLastSave="{00000000-0000-0000-0000-000000000000}"/>
  <bookViews>
    <workbookView xWindow="28680" yWindow="-120" windowWidth="29040" windowHeight="15720" activeTab="1" xr2:uid="{46D2CC6D-BE09-4F99-8E03-2CB8067B0D72}"/>
  </bookViews>
  <sheets>
    <sheet name="Raw" sheetId="1" r:id="rId1"/>
    <sheet name="Dashboard" sheetId="2" r:id="rId2"/>
  </sheets>
  <definedNames>
    <definedName name="_xlnm._FilterDatabase" localSheetId="0" hidden="1">Raw!$A$1:$J$1400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13" i="1" l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2" i="1"/>
  <c r="L33" i="2" l="1"/>
  <c r="I18" i="2"/>
  <c r="E18" i="2"/>
  <c r="G18" i="2"/>
  <c r="I15" i="2"/>
  <c r="G15" i="2"/>
  <c r="L28" i="2"/>
  <c r="H15" i="2"/>
  <c r="J7" i="2"/>
  <c r="J9" i="2" s="1"/>
  <c r="K30" i="2"/>
  <c r="D18" i="2"/>
  <c r="G30" i="2"/>
  <c r="H30" i="2"/>
  <c r="J18" i="2"/>
  <c r="H18" i="2"/>
  <c r="E30" i="2"/>
  <c r="K12" i="2"/>
  <c r="G24" i="2"/>
  <c r="J12" i="2"/>
  <c r="L29" i="2"/>
  <c r="I30" i="2"/>
  <c r="F30" i="2"/>
  <c r="K15" i="2"/>
  <c r="J15" i="2"/>
  <c r="K18" i="2"/>
  <c r="D30" i="2"/>
  <c r="K24" i="2"/>
  <c r="I24" i="2"/>
  <c r="H24" i="2"/>
  <c r="L22" i="2" l="1"/>
  <c r="D12" i="2"/>
  <c r="F12" i="2"/>
  <c r="I12" i="2"/>
  <c r="G7" i="2"/>
  <c r="G9" i="2" s="1"/>
  <c r="E12" i="2"/>
  <c r="H12" i="2"/>
  <c r="L14" i="2"/>
  <c r="L16" i="2"/>
  <c r="E24" i="2"/>
  <c r="L21" i="2"/>
  <c r="L32" i="2"/>
  <c r="L10" i="2"/>
  <c r="F15" i="2"/>
  <c r="E7" i="2"/>
  <c r="E9" i="2" s="1"/>
  <c r="I7" i="2"/>
  <c r="I9" i="2" s="1"/>
  <c r="K7" i="2"/>
  <c r="K9" i="2" s="1"/>
  <c r="L8" i="2"/>
  <c r="F18" i="2"/>
  <c r="L18" i="2" s="1"/>
  <c r="D15" i="2"/>
  <c r="D19" i="2" s="1"/>
  <c r="L17" i="2"/>
  <c r="J30" i="2"/>
  <c r="G12" i="2"/>
  <c r="D24" i="2"/>
  <c r="L23" i="2"/>
  <c r="L4" i="2"/>
  <c r="L20" i="2"/>
  <c r="J24" i="2"/>
  <c r="L5" i="2"/>
  <c r="F24" i="2"/>
  <c r="L11" i="2"/>
  <c r="L13" i="2"/>
  <c r="E15" i="2"/>
  <c r="E19" i="2" s="1"/>
  <c r="F7" i="2"/>
  <c r="F9" i="2" s="1"/>
  <c r="D7" i="2"/>
  <c r="D9" i="2" s="1"/>
  <c r="L6" i="2"/>
  <c r="H7" i="2"/>
  <c r="H9" i="2" s="1"/>
  <c r="K19" i="2"/>
  <c r="J19" i="2"/>
  <c r="H19" i="2"/>
  <c r="G19" i="2"/>
  <c r="L30" i="2"/>
  <c r="I19" i="2"/>
  <c r="L12" i="2" l="1"/>
  <c r="E25" i="2"/>
  <c r="E26" i="2" s="1"/>
  <c r="E31" i="2" s="1"/>
  <c r="E34" i="2" s="1"/>
  <c r="L24" i="2"/>
  <c r="L15" i="2"/>
  <c r="F19" i="2"/>
  <c r="J25" i="2"/>
  <c r="J26" i="2" s="1"/>
  <c r="J31" i="2" s="1"/>
  <c r="G25" i="2"/>
  <c r="G26" i="2" s="1"/>
  <c r="G31" i="2" s="1"/>
  <c r="G34" i="2" s="1"/>
  <c r="F25" i="2"/>
  <c r="F26" i="2" s="1"/>
  <c r="F27" i="2" s="1"/>
  <c r="K25" i="2"/>
  <c r="K26" i="2" s="1"/>
  <c r="H25" i="2"/>
  <c r="H26" i="2" s="1"/>
  <c r="H27" i="2" s="1"/>
  <c r="L9" i="2"/>
  <c r="L7" i="2"/>
  <c r="L19" i="2"/>
  <c r="I25" i="2"/>
  <c r="I26" i="2" s="1"/>
  <c r="D25" i="2"/>
  <c r="E27" i="2" l="1"/>
  <c r="J34" i="2"/>
  <c r="J35" i="2" s="1"/>
  <c r="K31" i="2"/>
  <c r="J27" i="2"/>
  <c r="K27" i="2"/>
  <c r="E35" i="2"/>
  <c r="G35" i="2"/>
  <c r="G27" i="2"/>
  <c r="F31" i="2"/>
  <c r="F34" i="2" s="1"/>
  <c r="H31" i="2"/>
  <c r="H34" i="2" s="1"/>
  <c r="I27" i="2"/>
  <c r="I31" i="2"/>
  <c r="I34" i="2" s="1"/>
  <c r="D26" i="2"/>
  <c r="D31" i="2" s="1"/>
  <c r="D34" i="2" s="1"/>
  <c r="L25" i="2"/>
  <c r="K34" i="2" l="1"/>
  <c r="K35" i="2" s="1"/>
  <c r="D35" i="2"/>
  <c r="F35" i="2"/>
  <c r="I35" i="2"/>
  <c r="H35" i="2"/>
  <c r="L26" i="2"/>
  <c r="D27" i="2"/>
  <c r="L31" i="2" l="1"/>
  <c r="L34" i="2" s="1"/>
  <c r="L27" i="2"/>
  <c r="L35" i="2" l="1"/>
</calcChain>
</file>

<file path=xl/sharedStrings.xml><?xml version="1.0" encoding="utf-8"?>
<sst xmlns="http://schemas.openxmlformats.org/spreadsheetml/2006/main" count="11265" uniqueCount="88">
  <si>
    <t>Segment_name</t>
  </si>
  <si>
    <t>Month</t>
  </si>
  <si>
    <t>Revenue</t>
  </si>
  <si>
    <t>Type</t>
  </si>
  <si>
    <t>Account_code</t>
  </si>
  <si>
    <t>Seg_code</t>
  </si>
  <si>
    <t>TotCost</t>
  </si>
  <si>
    <t>Account_name</t>
  </si>
  <si>
    <t>Account_Level3_name</t>
  </si>
  <si>
    <t>Account_Level2_name</t>
  </si>
  <si>
    <t>Production A</t>
  </si>
  <si>
    <t>null</t>
  </si>
  <si>
    <t>Production B</t>
  </si>
  <si>
    <t>Research Lab</t>
  </si>
  <si>
    <t>Cost</t>
  </si>
  <si>
    <t>ACC-200501</t>
  </si>
  <si>
    <t>BU-Op-101</t>
  </si>
  <si>
    <t>Production software</t>
  </si>
  <si>
    <t>Software licenses</t>
  </si>
  <si>
    <t>IT Costs</t>
  </si>
  <si>
    <t>ACC-200503</t>
  </si>
  <si>
    <t>Cloud costs</t>
  </si>
  <si>
    <t>Service costs</t>
  </si>
  <si>
    <t>ACC-200504</t>
  </si>
  <si>
    <t>Mainframe costs</t>
  </si>
  <si>
    <t>ACC-200201</t>
  </si>
  <si>
    <t>Office supplies</t>
  </si>
  <si>
    <t>Adminstrative</t>
  </si>
  <si>
    <t>ACC-200202</t>
  </si>
  <si>
    <t>Printing</t>
  </si>
  <si>
    <t>BU-Op-102</t>
  </si>
  <si>
    <t>BU-Op-103</t>
  </si>
  <si>
    <t>Marketing &amp; Sales</t>
  </si>
  <si>
    <t>ACC-200502</t>
  </si>
  <si>
    <t>BU-Corp-104</t>
  </si>
  <si>
    <t>Office software</t>
  </si>
  <si>
    <t>Finance &amp; Management</t>
  </si>
  <si>
    <t>BU-Corp-105</t>
  </si>
  <si>
    <t>IT Support</t>
  </si>
  <si>
    <t>BU-Corp-107</t>
  </si>
  <si>
    <t>ACC-200203</t>
  </si>
  <si>
    <t>Advertising</t>
  </si>
  <si>
    <t>ACC-200601</t>
  </si>
  <si>
    <t>Gas</t>
  </si>
  <si>
    <t>Utilities</t>
  </si>
  <si>
    <t>ACC-200602</t>
  </si>
  <si>
    <t>Electricity</t>
  </si>
  <si>
    <t>ACC-200603</t>
  </si>
  <si>
    <t>Water</t>
  </si>
  <si>
    <t>ACC-200604</t>
  </si>
  <si>
    <t>Specialy Utilities</t>
  </si>
  <si>
    <t>Central</t>
  </si>
  <si>
    <t>BU-Corp-106</t>
  </si>
  <si>
    <t>ACC-200101</t>
  </si>
  <si>
    <t>Salary</t>
  </si>
  <si>
    <t>Core Labour cost</t>
  </si>
  <si>
    <t>Labour Costs</t>
  </si>
  <si>
    <t>Delivery</t>
  </si>
  <si>
    <t>BU-Op-108</t>
  </si>
  <si>
    <t>ACC-200102</t>
  </si>
  <si>
    <t>Taxes</t>
  </si>
  <si>
    <t>ACC-200103</t>
  </si>
  <si>
    <t>Bonus</t>
  </si>
  <si>
    <t>ACC-400101</t>
  </si>
  <si>
    <t>Interest on bank loans</t>
  </si>
  <si>
    <t>Interest expense</t>
  </si>
  <si>
    <t>Below EBIT Accounts</t>
  </si>
  <si>
    <t>ACC-400102</t>
  </si>
  <si>
    <t>Interest on bonds</t>
  </si>
  <si>
    <t>Total Core Labour</t>
  </si>
  <si>
    <t>Total Labour Cost</t>
  </si>
  <si>
    <t>EBIT</t>
  </si>
  <si>
    <t>Total Cost</t>
  </si>
  <si>
    <t>Total IT Cost</t>
  </si>
  <si>
    <t>Total Utilities Cost</t>
  </si>
  <si>
    <t>Total Interest Expense</t>
  </si>
  <si>
    <t>EBT</t>
  </si>
  <si>
    <t>Total Admin  Cost</t>
  </si>
  <si>
    <t>Total Service Cost</t>
  </si>
  <si>
    <t>Total license cost</t>
  </si>
  <si>
    <t>EBIT Margin</t>
  </si>
  <si>
    <t>Net Income</t>
  </si>
  <si>
    <t>Net Margin</t>
  </si>
  <si>
    <t>Year</t>
  </si>
  <si>
    <t>Enter year:</t>
  </si>
  <si>
    <t>Recharge</t>
  </si>
  <si>
    <t>Recharge credit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</si>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</sst>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14" fontId="0" fillId="0" borderId="0" xfId="0" applyNumberFormat="1"/>
    <xf numFmtId="0" fontId="0" fillId="0" borderId="10" xfId="0" applyBorder="1"/>
    <xf numFmtId="164" fontId="0" fillId="0" borderId="10" xfId="1" applyNumberFormat="1" applyFont="1" applyBorder="1"/>
    <xf numFmtId="1" fontId="0" fillId="33" borderId="0" xfId="1" applyNumberFormat="1" applyFont="1" applyFill="1"/>
    <xf numFmtId="164" fontId="0" fillId="0" borderId="0" xfId="0" applyNumberFormat="1"/>
    <xf numFmtId="0" fontId="18" fillId="34" borderId="10" xfId="0" applyFont="1" applyFill="1" applyBorder="1"/>
    <xf numFmtId="0" fontId="0" fillId="35" borderId="10" xfId="0" applyFill="1" applyBorder="1"/>
    <xf numFmtId="164" fontId="0" fillId="35" borderId="10" xfId="1" applyNumberFormat="1" applyFont="1" applyFill="1" applyBorder="1"/>
    <xf numFmtId="164" fontId="16" fillId="36" borderId="10" xfId="1" applyNumberFormat="1" applyFont="1" applyFill="1" applyBorder="1"/>
    <xf numFmtId="164" fontId="19" fillId="37" borderId="10" xfId="1" applyNumberFormat="1" applyFont="1" applyFill="1" applyBorder="1"/>
    <xf numFmtId="9" fontId="20" fillId="38" borderId="10" xfId="2" applyFont="1" applyFill="1" applyBorder="1"/>
    <xf numFmtId="164" fontId="18" fillId="38" borderId="10" xfId="1" applyNumberFormat="1" applyFont="1" applyFill="1" applyBorder="1"/>
    <xf numFmtId="164" fontId="16" fillId="39" borderId="10" xfId="1" applyNumberFormat="1" applyFont="1" applyFill="1" applyBorder="1"/>
    <xf numFmtId="164" fontId="19" fillId="40" borderId="10" xfId="0" applyNumberFormat="1" applyFont="1" applyFill="1" applyBorder="1"/>
    <xf numFmtId="165" fontId="21" fillId="40" borderId="10" xfId="2" applyNumberFormat="1" applyFont="1" applyFill="1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19" fillId="40" borderId="10" xfId="0" applyFont="1" applyFill="1" applyBorder="1" applyAlignment="1">
      <alignment horizontal="center"/>
    </xf>
    <xf numFmtId="0" fontId="21" fillId="40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9" fillId="37" borderId="10" xfId="0" applyFont="1" applyFill="1" applyBorder="1" applyAlignment="1">
      <alignment horizontal="center"/>
    </xf>
    <xf numFmtId="0" fontId="18" fillId="38" borderId="10" xfId="0" applyFont="1" applyFill="1" applyBorder="1" applyAlignment="1">
      <alignment horizontal="center"/>
    </xf>
    <xf numFmtId="0" fontId="16" fillId="39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left" indent="1"/>
    </xf>
    <xf numFmtId="0" fontId="16" fillId="36" borderId="10" xfId="0" applyFont="1" applyFill="1" applyBorder="1" applyAlignment="1">
      <alignment horizontal="right"/>
    </xf>
    <xf numFmtId="0" fontId="20" fillId="38" borderId="10" xfId="0" applyFont="1" applyFill="1" applyBorder="1" applyAlignment="1">
      <alignment horizontal="center"/>
    </xf>
    <xf numFmtId="0" fontId="16" fillId="41" borderId="10" xfId="0" applyFont="1" applyFill="1" applyBorder="1" applyAlignment="1">
      <alignment horizontal="center"/>
    </xf>
    <xf numFmtId="164" fontId="16" fillId="41" borderId="10" xfId="1" applyNumberFormat="1" applyFont="1" applyFill="1" applyBorder="1"/>
    <xf numFmtId="164" fontId="16" fillId="41" borderId="10" xfId="0" applyNumberFormat="1" applyFon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5C37-4730-47F4-B358-7CD88FC227E0}">
  <dimension ref="A1:K1400"/>
  <sheetViews>
    <sheetView workbookViewId="0">
      <selection activeCell="G1014" sqref="G1014"/>
    </sheetView>
  </sheetViews>
  <sheetFormatPr defaultRowHeight="14.4" x14ac:dyDescent="0.3"/>
  <cols>
    <col min="1" max="1" width="20" bestFit="1" customWidth="1"/>
    <col min="2" max="2" width="9.33203125" bestFit="1" customWidth="1"/>
    <col min="3" max="3" width="10" bestFit="1" customWidth="1"/>
    <col min="4" max="4" width="8.6640625" bestFit="1" customWidth="1"/>
    <col min="5" max="5" width="12.44140625" bestFit="1" customWidth="1"/>
    <col min="6" max="6" width="11.5546875" bestFit="1" customWidth="1"/>
    <col min="7" max="7" width="12" bestFit="1" customWidth="1"/>
    <col min="8" max="8" width="18.5546875" bestFit="1" customWidth="1"/>
    <col min="9" max="10" width="19.10937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83</v>
      </c>
    </row>
    <row r="2" spans="1:11" x14ac:dyDescent="0.3">
      <c r="A2" t="s">
        <v>10</v>
      </c>
      <c r="B2" s="1">
        <v>45292</v>
      </c>
      <c r="C2">
        <v>67560500</v>
      </c>
      <c r="D2" t="s">
        <v>2</v>
      </c>
      <c r="E2" t="s">
        <v>11</v>
      </c>
      <c r="F2" t="s">
        <v>11</v>
      </c>
      <c r="G2" t="s">
        <v>11</v>
      </c>
      <c r="H2" t="s">
        <v>11</v>
      </c>
      <c r="I2" t="s">
        <v>11</v>
      </c>
      <c r="J2" t="s">
        <v>11</v>
      </c>
      <c r="K2">
        <f>YEAR(B2)</f>
        <v>2024</v>
      </c>
    </row>
    <row r="3" spans="1:11" x14ac:dyDescent="0.3">
      <c r="A3" t="s">
        <v>10</v>
      </c>
      <c r="B3" s="1">
        <v>45658</v>
      </c>
      <c r="C3">
        <v>157317300</v>
      </c>
      <c r="D3" t="s">
        <v>2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  <c r="K3">
        <f t="shared" ref="K3:K66" si="0">YEAR(B3)</f>
        <v>2025</v>
      </c>
    </row>
    <row r="4" spans="1:11" x14ac:dyDescent="0.3">
      <c r="A4" t="s">
        <v>10</v>
      </c>
      <c r="B4" s="1">
        <v>45566</v>
      </c>
      <c r="C4">
        <v>197394200</v>
      </c>
      <c r="D4" t="s">
        <v>2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  <c r="J4" t="s">
        <v>11</v>
      </c>
      <c r="K4">
        <f t="shared" si="0"/>
        <v>2024</v>
      </c>
    </row>
    <row r="5" spans="1:11" x14ac:dyDescent="0.3">
      <c r="A5" t="s">
        <v>10</v>
      </c>
      <c r="B5" s="1">
        <v>45597</v>
      </c>
      <c r="C5">
        <v>265981000</v>
      </c>
      <c r="D5" t="s">
        <v>2</v>
      </c>
      <c r="E5" t="s">
        <v>11</v>
      </c>
      <c r="F5" t="s">
        <v>11</v>
      </c>
      <c r="G5" t="s">
        <v>11</v>
      </c>
      <c r="H5" t="s">
        <v>11</v>
      </c>
      <c r="I5" t="s">
        <v>11</v>
      </c>
      <c r="J5" t="s">
        <v>11</v>
      </c>
      <c r="K5">
        <f t="shared" si="0"/>
        <v>2024</v>
      </c>
    </row>
    <row r="6" spans="1:11" x14ac:dyDescent="0.3">
      <c r="A6" t="s">
        <v>10</v>
      </c>
      <c r="B6" s="1">
        <v>45627</v>
      </c>
      <c r="C6">
        <v>261176200</v>
      </c>
      <c r="D6" t="s">
        <v>2</v>
      </c>
      <c r="E6" t="s">
        <v>11</v>
      </c>
      <c r="F6" t="s">
        <v>11</v>
      </c>
      <c r="G6" t="s">
        <v>11</v>
      </c>
      <c r="H6" t="s">
        <v>11</v>
      </c>
      <c r="I6" t="s">
        <v>11</v>
      </c>
      <c r="J6" t="s">
        <v>11</v>
      </c>
      <c r="K6">
        <f t="shared" si="0"/>
        <v>2024</v>
      </c>
    </row>
    <row r="7" spans="1:11" x14ac:dyDescent="0.3">
      <c r="A7" t="s">
        <v>10</v>
      </c>
      <c r="B7" s="1">
        <v>45323</v>
      </c>
      <c r="C7">
        <v>83269000</v>
      </c>
      <c r="D7" t="s">
        <v>2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  <c r="K7">
        <f t="shared" si="0"/>
        <v>2024</v>
      </c>
    </row>
    <row r="8" spans="1:11" x14ac:dyDescent="0.3">
      <c r="A8" t="s">
        <v>10</v>
      </c>
      <c r="B8" s="1">
        <v>45689</v>
      </c>
      <c r="C8">
        <v>156205000</v>
      </c>
      <c r="D8" t="s">
        <v>2</v>
      </c>
      <c r="E8" t="s">
        <v>11</v>
      </c>
      <c r="F8" t="s">
        <v>11</v>
      </c>
      <c r="G8" t="s">
        <v>11</v>
      </c>
      <c r="H8" t="s">
        <v>11</v>
      </c>
      <c r="I8" t="s">
        <v>11</v>
      </c>
      <c r="J8" t="s">
        <v>11</v>
      </c>
      <c r="K8">
        <f t="shared" si="0"/>
        <v>2025</v>
      </c>
    </row>
    <row r="9" spans="1:11" x14ac:dyDescent="0.3">
      <c r="A9" t="s">
        <v>10</v>
      </c>
      <c r="B9" s="1">
        <v>45352</v>
      </c>
      <c r="C9">
        <v>82146500</v>
      </c>
      <c r="D9" t="s">
        <v>2</v>
      </c>
      <c r="E9" t="s">
        <v>11</v>
      </c>
      <c r="F9" t="s">
        <v>11</v>
      </c>
      <c r="G9" t="s">
        <v>11</v>
      </c>
      <c r="H9" t="s">
        <v>11</v>
      </c>
      <c r="I9" t="s">
        <v>11</v>
      </c>
      <c r="J9" t="s">
        <v>11</v>
      </c>
      <c r="K9">
        <f t="shared" si="0"/>
        <v>2024</v>
      </c>
    </row>
    <row r="10" spans="1:11" x14ac:dyDescent="0.3">
      <c r="A10" t="s">
        <v>10</v>
      </c>
      <c r="B10" s="1">
        <v>45717</v>
      </c>
      <c r="C10">
        <v>179078700</v>
      </c>
      <c r="D10" t="s">
        <v>2</v>
      </c>
      <c r="E10" t="s">
        <v>11</v>
      </c>
      <c r="F10" t="s">
        <v>11</v>
      </c>
      <c r="G10" t="s">
        <v>11</v>
      </c>
      <c r="H10" t="s">
        <v>11</v>
      </c>
      <c r="I10" t="s">
        <v>11</v>
      </c>
      <c r="J10" t="s">
        <v>11</v>
      </c>
      <c r="K10">
        <f t="shared" si="0"/>
        <v>2025</v>
      </c>
    </row>
    <row r="11" spans="1:11" x14ac:dyDescent="0.3">
      <c r="A11" t="s">
        <v>10</v>
      </c>
      <c r="B11" s="1">
        <v>45383</v>
      </c>
      <c r="C11">
        <v>77384700</v>
      </c>
      <c r="D11" t="s">
        <v>2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>
        <f t="shared" si="0"/>
        <v>2024</v>
      </c>
    </row>
    <row r="12" spans="1:11" x14ac:dyDescent="0.3">
      <c r="A12" t="s">
        <v>10</v>
      </c>
      <c r="B12" s="1">
        <v>45748</v>
      </c>
      <c r="C12">
        <v>176463000</v>
      </c>
      <c r="D12" t="s">
        <v>2</v>
      </c>
      <c r="E12" t="s">
        <v>11</v>
      </c>
      <c r="F12" t="s">
        <v>11</v>
      </c>
      <c r="G12" t="s">
        <v>11</v>
      </c>
      <c r="H12" t="s">
        <v>11</v>
      </c>
      <c r="I12" t="s">
        <v>11</v>
      </c>
      <c r="J12" t="s">
        <v>11</v>
      </c>
      <c r="K12">
        <f t="shared" si="0"/>
        <v>2025</v>
      </c>
    </row>
    <row r="13" spans="1:11" x14ac:dyDescent="0.3">
      <c r="A13" t="s">
        <v>10</v>
      </c>
      <c r="B13" s="1">
        <v>45413</v>
      </c>
      <c r="C13">
        <v>89409000</v>
      </c>
      <c r="D13" t="s">
        <v>2</v>
      </c>
      <c r="E13" t="s">
        <v>11</v>
      </c>
      <c r="F13" t="s">
        <v>11</v>
      </c>
      <c r="G13" t="s">
        <v>11</v>
      </c>
      <c r="H13" t="s">
        <v>11</v>
      </c>
      <c r="I13" t="s">
        <v>11</v>
      </c>
      <c r="J13" t="s">
        <v>11</v>
      </c>
      <c r="K13">
        <f t="shared" si="0"/>
        <v>2024</v>
      </c>
    </row>
    <row r="14" spans="1:11" x14ac:dyDescent="0.3">
      <c r="A14" t="s">
        <v>10</v>
      </c>
      <c r="B14" s="1">
        <v>45778</v>
      </c>
      <c r="C14">
        <v>210355000</v>
      </c>
      <c r="D14" t="s">
        <v>2</v>
      </c>
      <c r="E14" t="s">
        <v>11</v>
      </c>
      <c r="F14" t="s">
        <v>11</v>
      </c>
      <c r="G14" t="s">
        <v>11</v>
      </c>
      <c r="H14" t="s">
        <v>11</v>
      </c>
      <c r="I14" t="s">
        <v>11</v>
      </c>
      <c r="J14" t="s">
        <v>11</v>
      </c>
      <c r="K14">
        <f t="shared" si="0"/>
        <v>2025</v>
      </c>
    </row>
    <row r="15" spans="1:11" x14ac:dyDescent="0.3">
      <c r="A15" t="s">
        <v>10</v>
      </c>
      <c r="B15" s="1">
        <v>45444</v>
      </c>
      <c r="C15">
        <v>89280000</v>
      </c>
      <c r="D15" t="s">
        <v>2</v>
      </c>
      <c r="E15" t="s">
        <v>11</v>
      </c>
      <c r="F15" t="s">
        <v>11</v>
      </c>
      <c r="G15" t="s">
        <v>11</v>
      </c>
      <c r="H15" t="s">
        <v>11</v>
      </c>
      <c r="I15" t="s">
        <v>11</v>
      </c>
      <c r="J15" t="s">
        <v>11</v>
      </c>
      <c r="K15">
        <f t="shared" si="0"/>
        <v>2024</v>
      </c>
    </row>
    <row r="16" spans="1:11" x14ac:dyDescent="0.3">
      <c r="A16" t="s">
        <v>10</v>
      </c>
      <c r="B16" s="1">
        <v>45809</v>
      </c>
      <c r="C16">
        <v>210730000</v>
      </c>
      <c r="D16" t="s">
        <v>2</v>
      </c>
      <c r="E16" t="s">
        <v>11</v>
      </c>
      <c r="F16" t="s">
        <v>11</v>
      </c>
      <c r="G16" t="s">
        <v>11</v>
      </c>
      <c r="H16" t="s">
        <v>11</v>
      </c>
      <c r="I16" t="s">
        <v>11</v>
      </c>
      <c r="J16" t="s">
        <v>11</v>
      </c>
      <c r="K16">
        <f t="shared" si="0"/>
        <v>2025</v>
      </c>
    </row>
    <row r="17" spans="1:11" x14ac:dyDescent="0.3">
      <c r="A17" t="s">
        <v>10</v>
      </c>
      <c r="B17" s="1">
        <v>45474</v>
      </c>
      <c r="C17">
        <v>87447500</v>
      </c>
      <c r="D17" t="s">
        <v>2</v>
      </c>
      <c r="E17" t="s">
        <v>11</v>
      </c>
      <c r="F17" t="s">
        <v>11</v>
      </c>
      <c r="G17" t="s">
        <v>11</v>
      </c>
      <c r="H17" t="s">
        <v>11</v>
      </c>
      <c r="I17" t="s">
        <v>11</v>
      </c>
      <c r="J17" t="s">
        <v>11</v>
      </c>
      <c r="K17">
        <f t="shared" si="0"/>
        <v>2024</v>
      </c>
    </row>
    <row r="18" spans="1:11" x14ac:dyDescent="0.3">
      <c r="A18" t="s">
        <v>10</v>
      </c>
      <c r="B18" s="1">
        <v>45839</v>
      </c>
      <c r="C18">
        <v>255438800</v>
      </c>
      <c r="D18" t="s">
        <v>2</v>
      </c>
      <c r="E18" t="s">
        <v>11</v>
      </c>
      <c r="F18" t="s">
        <v>11</v>
      </c>
      <c r="G18" t="s">
        <v>11</v>
      </c>
      <c r="H18" t="s">
        <v>11</v>
      </c>
      <c r="I18" t="s">
        <v>11</v>
      </c>
      <c r="J18" t="s">
        <v>11</v>
      </c>
      <c r="K18">
        <f t="shared" si="0"/>
        <v>2025</v>
      </c>
    </row>
    <row r="19" spans="1:11" x14ac:dyDescent="0.3">
      <c r="A19" t="s">
        <v>10</v>
      </c>
      <c r="B19" s="1">
        <v>45505</v>
      </c>
      <c r="C19">
        <v>82099500</v>
      </c>
      <c r="D19" t="s">
        <v>2</v>
      </c>
      <c r="E19" t="s">
        <v>11</v>
      </c>
      <c r="F19" t="s">
        <v>11</v>
      </c>
      <c r="G19" t="s">
        <v>11</v>
      </c>
      <c r="H19" t="s">
        <v>11</v>
      </c>
      <c r="I19" t="s">
        <v>11</v>
      </c>
      <c r="J19" t="s">
        <v>11</v>
      </c>
      <c r="K19">
        <f t="shared" si="0"/>
        <v>2024</v>
      </c>
    </row>
    <row r="20" spans="1:11" x14ac:dyDescent="0.3">
      <c r="A20" t="s">
        <v>10</v>
      </c>
      <c r="B20" s="1">
        <v>45870</v>
      </c>
      <c r="C20">
        <v>235630000</v>
      </c>
      <c r="D20" t="s">
        <v>2</v>
      </c>
      <c r="E20" t="s">
        <v>11</v>
      </c>
      <c r="F20" t="s">
        <v>11</v>
      </c>
      <c r="G20" t="s">
        <v>11</v>
      </c>
      <c r="H20" t="s">
        <v>11</v>
      </c>
      <c r="I20" t="s">
        <v>11</v>
      </c>
      <c r="J20" t="s">
        <v>11</v>
      </c>
      <c r="K20">
        <f t="shared" si="0"/>
        <v>2025</v>
      </c>
    </row>
    <row r="21" spans="1:11" x14ac:dyDescent="0.3">
      <c r="A21" t="s">
        <v>10</v>
      </c>
      <c r="B21" s="1">
        <v>45536</v>
      </c>
      <c r="C21">
        <v>183842000</v>
      </c>
      <c r="D21" t="s">
        <v>2</v>
      </c>
      <c r="E21" t="s">
        <v>11</v>
      </c>
      <c r="F21" t="s">
        <v>11</v>
      </c>
      <c r="G21" t="s">
        <v>11</v>
      </c>
      <c r="H21" t="s">
        <v>11</v>
      </c>
      <c r="I21" t="s">
        <v>11</v>
      </c>
      <c r="J21" t="s">
        <v>11</v>
      </c>
      <c r="K21">
        <f t="shared" si="0"/>
        <v>2024</v>
      </c>
    </row>
    <row r="22" spans="1:11" x14ac:dyDescent="0.3">
      <c r="A22" t="s">
        <v>12</v>
      </c>
      <c r="B22" s="1">
        <v>45292</v>
      </c>
      <c r="C22">
        <v>11030500</v>
      </c>
      <c r="D22" t="s">
        <v>2</v>
      </c>
      <c r="E22" t="s">
        <v>11</v>
      </c>
      <c r="F22" t="s">
        <v>11</v>
      </c>
      <c r="G22" t="s">
        <v>11</v>
      </c>
      <c r="H22" t="s">
        <v>11</v>
      </c>
      <c r="I22" t="s">
        <v>11</v>
      </c>
      <c r="J22" t="s">
        <v>11</v>
      </c>
      <c r="K22">
        <f t="shared" si="0"/>
        <v>2024</v>
      </c>
    </row>
    <row r="23" spans="1:11" x14ac:dyDescent="0.3">
      <c r="A23" t="s">
        <v>12</v>
      </c>
      <c r="B23" s="1">
        <v>45658</v>
      </c>
      <c r="C23">
        <v>31881600</v>
      </c>
      <c r="D23" t="s">
        <v>2</v>
      </c>
      <c r="E23" t="s">
        <v>11</v>
      </c>
      <c r="F23" t="s">
        <v>11</v>
      </c>
      <c r="G23" t="s">
        <v>11</v>
      </c>
      <c r="H23" t="s">
        <v>11</v>
      </c>
      <c r="I23" t="s">
        <v>11</v>
      </c>
      <c r="J23" t="s">
        <v>11</v>
      </c>
      <c r="K23">
        <f t="shared" si="0"/>
        <v>2025</v>
      </c>
    </row>
    <row r="24" spans="1:11" x14ac:dyDescent="0.3">
      <c r="A24" t="s">
        <v>12</v>
      </c>
      <c r="B24" s="1">
        <v>45566</v>
      </c>
      <c r="C24">
        <v>36127200</v>
      </c>
      <c r="D24" t="s">
        <v>2</v>
      </c>
      <c r="E24" t="s">
        <v>11</v>
      </c>
      <c r="F24" t="s">
        <v>11</v>
      </c>
      <c r="G24" t="s">
        <v>11</v>
      </c>
      <c r="H24" t="s">
        <v>11</v>
      </c>
      <c r="I24" t="s">
        <v>11</v>
      </c>
      <c r="J24" t="s">
        <v>11</v>
      </c>
      <c r="K24">
        <f t="shared" si="0"/>
        <v>2024</v>
      </c>
    </row>
    <row r="25" spans="1:11" x14ac:dyDescent="0.3">
      <c r="A25" t="s">
        <v>12</v>
      </c>
      <c r="B25" s="1">
        <v>45597</v>
      </c>
      <c r="C25">
        <v>52723400</v>
      </c>
      <c r="D25" t="s">
        <v>2</v>
      </c>
      <c r="E25" t="s">
        <v>11</v>
      </c>
      <c r="F25" t="s">
        <v>11</v>
      </c>
      <c r="G25" t="s">
        <v>11</v>
      </c>
      <c r="H25" t="s">
        <v>11</v>
      </c>
      <c r="I25" t="s">
        <v>11</v>
      </c>
      <c r="J25" t="s">
        <v>11</v>
      </c>
      <c r="K25">
        <f t="shared" si="0"/>
        <v>2024</v>
      </c>
    </row>
    <row r="26" spans="1:11" x14ac:dyDescent="0.3">
      <c r="A26" t="s">
        <v>12</v>
      </c>
      <c r="B26" s="1">
        <v>45627</v>
      </c>
      <c r="C26">
        <v>57703700</v>
      </c>
      <c r="D26" t="s">
        <v>2</v>
      </c>
      <c r="E26" t="s">
        <v>11</v>
      </c>
      <c r="F26" t="s">
        <v>11</v>
      </c>
      <c r="G26" t="s">
        <v>11</v>
      </c>
      <c r="H26" t="s">
        <v>11</v>
      </c>
      <c r="I26" t="s">
        <v>11</v>
      </c>
      <c r="J26" t="s">
        <v>11</v>
      </c>
      <c r="K26">
        <f t="shared" si="0"/>
        <v>2024</v>
      </c>
    </row>
    <row r="27" spans="1:11" x14ac:dyDescent="0.3">
      <c r="A27" t="s">
        <v>12</v>
      </c>
      <c r="B27" s="1">
        <v>45323</v>
      </c>
      <c r="C27">
        <v>16538000</v>
      </c>
      <c r="D27" t="s">
        <v>2</v>
      </c>
      <c r="E27" t="s">
        <v>11</v>
      </c>
      <c r="F27" t="s">
        <v>11</v>
      </c>
      <c r="G27" t="s">
        <v>11</v>
      </c>
      <c r="H27" t="s">
        <v>11</v>
      </c>
      <c r="I27" t="s">
        <v>11</v>
      </c>
      <c r="J27" t="s">
        <v>11</v>
      </c>
      <c r="K27">
        <f t="shared" si="0"/>
        <v>2024</v>
      </c>
    </row>
    <row r="28" spans="1:11" x14ac:dyDescent="0.3">
      <c r="A28" t="s">
        <v>12</v>
      </c>
      <c r="B28" s="1">
        <v>45689</v>
      </c>
      <c r="C28">
        <v>33431800</v>
      </c>
      <c r="D28" t="s">
        <v>2</v>
      </c>
      <c r="E28" t="s">
        <v>11</v>
      </c>
      <c r="F28" t="s">
        <v>11</v>
      </c>
      <c r="G28" t="s">
        <v>11</v>
      </c>
      <c r="H28" t="s">
        <v>11</v>
      </c>
      <c r="I28" t="s">
        <v>11</v>
      </c>
      <c r="J28" t="s">
        <v>11</v>
      </c>
      <c r="K28">
        <f t="shared" si="0"/>
        <v>2025</v>
      </c>
    </row>
    <row r="29" spans="1:11" x14ac:dyDescent="0.3">
      <c r="A29" t="s">
        <v>12</v>
      </c>
      <c r="B29" s="1">
        <v>45352</v>
      </c>
      <c r="C29">
        <v>15822000</v>
      </c>
      <c r="D29" t="s">
        <v>2</v>
      </c>
      <c r="E29" t="s">
        <v>11</v>
      </c>
      <c r="F29" t="s">
        <v>11</v>
      </c>
      <c r="G29" t="s">
        <v>11</v>
      </c>
      <c r="H29" t="s">
        <v>11</v>
      </c>
      <c r="I29" t="s">
        <v>11</v>
      </c>
      <c r="J29" t="s">
        <v>11</v>
      </c>
      <c r="K29">
        <f t="shared" si="0"/>
        <v>2024</v>
      </c>
    </row>
    <row r="30" spans="1:11" x14ac:dyDescent="0.3">
      <c r="A30" t="s">
        <v>12</v>
      </c>
      <c r="B30" s="1">
        <v>45717</v>
      </c>
      <c r="C30">
        <v>37205300</v>
      </c>
      <c r="D30" t="s">
        <v>2</v>
      </c>
      <c r="E30" t="s">
        <v>11</v>
      </c>
      <c r="F30" t="s">
        <v>11</v>
      </c>
      <c r="G30" t="s">
        <v>11</v>
      </c>
      <c r="H30" t="s">
        <v>11</v>
      </c>
      <c r="I30" t="s">
        <v>11</v>
      </c>
      <c r="J30" t="s">
        <v>11</v>
      </c>
      <c r="K30">
        <f t="shared" si="0"/>
        <v>2025</v>
      </c>
    </row>
    <row r="31" spans="1:11" x14ac:dyDescent="0.3">
      <c r="A31" t="s">
        <v>12</v>
      </c>
      <c r="B31" s="1">
        <v>45383</v>
      </c>
      <c r="C31">
        <v>15924400</v>
      </c>
      <c r="D31" t="s">
        <v>2</v>
      </c>
      <c r="E31" t="s">
        <v>11</v>
      </c>
      <c r="F31" t="s">
        <v>11</v>
      </c>
      <c r="G31" t="s">
        <v>11</v>
      </c>
      <c r="H31" t="s">
        <v>11</v>
      </c>
      <c r="I31" t="s">
        <v>11</v>
      </c>
      <c r="J31" t="s">
        <v>11</v>
      </c>
      <c r="K31">
        <f t="shared" si="0"/>
        <v>2024</v>
      </c>
    </row>
    <row r="32" spans="1:11" x14ac:dyDescent="0.3">
      <c r="A32" t="s">
        <v>12</v>
      </c>
      <c r="B32" s="1">
        <v>45748</v>
      </c>
      <c r="C32">
        <v>36959800</v>
      </c>
      <c r="D32" t="s">
        <v>2</v>
      </c>
      <c r="E32" t="s">
        <v>11</v>
      </c>
      <c r="F32" t="s">
        <v>11</v>
      </c>
      <c r="G32" t="s">
        <v>11</v>
      </c>
      <c r="H32" t="s">
        <v>11</v>
      </c>
      <c r="I32" t="s">
        <v>11</v>
      </c>
      <c r="J32" t="s">
        <v>11</v>
      </c>
      <c r="K32">
        <f t="shared" si="0"/>
        <v>2025</v>
      </c>
    </row>
    <row r="33" spans="1:11" x14ac:dyDescent="0.3">
      <c r="A33" t="s">
        <v>12</v>
      </c>
      <c r="B33" s="1">
        <v>45413</v>
      </c>
      <c r="C33">
        <v>16095200</v>
      </c>
      <c r="D33" t="s">
        <v>2</v>
      </c>
      <c r="E33" t="s">
        <v>11</v>
      </c>
      <c r="F33" t="s">
        <v>11</v>
      </c>
      <c r="G33" t="s">
        <v>11</v>
      </c>
      <c r="H33" t="s">
        <v>11</v>
      </c>
      <c r="I33" t="s">
        <v>11</v>
      </c>
      <c r="J33" t="s">
        <v>11</v>
      </c>
      <c r="K33">
        <f t="shared" si="0"/>
        <v>2024</v>
      </c>
    </row>
    <row r="34" spans="1:11" x14ac:dyDescent="0.3">
      <c r="A34" t="s">
        <v>12</v>
      </c>
      <c r="B34" s="1">
        <v>45778</v>
      </c>
      <c r="C34">
        <v>40527500</v>
      </c>
      <c r="D34" t="s">
        <v>2</v>
      </c>
      <c r="E34" t="s">
        <v>11</v>
      </c>
      <c r="F34" t="s">
        <v>11</v>
      </c>
      <c r="G34" t="s">
        <v>11</v>
      </c>
      <c r="H34" t="s">
        <v>11</v>
      </c>
      <c r="I34" t="s">
        <v>11</v>
      </c>
      <c r="J34" t="s">
        <v>11</v>
      </c>
      <c r="K34">
        <f t="shared" si="0"/>
        <v>2025</v>
      </c>
    </row>
    <row r="35" spans="1:11" x14ac:dyDescent="0.3">
      <c r="A35" t="s">
        <v>12</v>
      </c>
      <c r="B35" s="1">
        <v>45444</v>
      </c>
      <c r="C35">
        <v>16874000</v>
      </c>
      <c r="D35" t="s">
        <v>2</v>
      </c>
      <c r="E35" t="s">
        <v>11</v>
      </c>
      <c r="F35" t="s">
        <v>11</v>
      </c>
      <c r="G35" t="s">
        <v>11</v>
      </c>
      <c r="H35" t="s">
        <v>11</v>
      </c>
      <c r="I35" t="s">
        <v>11</v>
      </c>
      <c r="J35" t="s">
        <v>11</v>
      </c>
      <c r="K35">
        <f t="shared" si="0"/>
        <v>2024</v>
      </c>
    </row>
    <row r="36" spans="1:11" x14ac:dyDescent="0.3">
      <c r="A36" t="s">
        <v>12</v>
      </c>
      <c r="B36" s="1">
        <v>45809</v>
      </c>
      <c r="C36">
        <v>47380200</v>
      </c>
      <c r="D36" t="s">
        <v>2</v>
      </c>
      <c r="E36" t="s">
        <v>11</v>
      </c>
      <c r="F36" t="s">
        <v>11</v>
      </c>
      <c r="G36" t="s">
        <v>11</v>
      </c>
      <c r="H36" t="s">
        <v>11</v>
      </c>
      <c r="I36" t="s">
        <v>11</v>
      </c>
      <c r="J36" t="s">
        <v>11</v>
      </c>
      <c r="K36">
        <f t="shared" si="0"/>
        <v>2025</v>
      </c>
    </row>
    <row r="37" spans="1:11" x14ac:dyDescent="0.3">
      <c r="A37" t="s">
        <v>12</v>
      </c>
      <c r="B37" s="1">
        <v>45474</v>
      </c>
      <c r="C37">
        <v>19408000</v>
      </c>
      <c r="D37" t="s">
        <v>2</v>
      </c>
      <c r="E37" t="s">
        <v>11</v>
      </c>
      <c r="F37" t="s">
        <v>11</v>
      </c>
      <c r="G37" t="s">
        <v>11</v>
      </c>
      <c r="H37" t="s">
        <v>11</v>
      </c>
      <c r="I37" t="s">
        <v>11</v>
      </c>
      <c r="J37" t="s">
        <v>11</v>
      </c>
      <c r="K37">
        <f t="shared" si="0"/>
        <v>2024</v>
      </c>
    </row>
    <row r="38" spans="1:11" x14ac:dyDescent="0.3">
      <c r="A38" t="s">
        <v>12</v>
      </c>
      <c r="B38" s="1">
        <v>45839</v>
      </c>
      <c r="C38">
        <v>54245700</v>
      </c>
      <c r="D38" t="s">
        <v>2</v>
      </c>
      <c r="E38" t="s">
        <v>11</v>
      </c>
      <c r="F38" t="s">
        <v>11</v>
      </c>
      <c r="G38" t="s">
        <v>11</v>
      </c>
      <c r="H38" t="s">
        <v>11</v>
      </c>
      <c r="I38" t="s">
        <v>11</v>
      </c>
      <c r="J38" t="s">
        <v>11</v>
      </c>
      <c r="K38">
        <f t="shared" si="0"/>
        <v>2025</v>
      </c>
    </row>
    <row r="39" spans="1:11" x14ac:dyDescent="0.3">
      <c r="A39" t="s">
        <v>12</v>
      </c>
      <c r="B39" s="1">
        <v>45505</v>
      </c>
      <c r="C39">
        <v>19104000</v>
      </c>
      <c r="D39" t="s">
        <v>2</v>
      </c>
      <c r="E39" t="s">
        <v>11</v>
      </c>
      <c r="F39" t="s">
        <v>11</v>
      </c>
      <c r="G39" t="s">
        <v>11</v>
      </c>
      <c r="H39" t="s">
        <v>11</v>
      </c>
      <c r="I39" t="s">
        <v>11</v>
      </c>
      <c r="J39" t="s">
        <v>11</v>
      </c>
      <c r="K39">
        <f t="shared" si="0"/>
        <v>2024</v>
      </c>
    </row>
    <row r="40" spans="1:11" x14ac:dyDescent="0.3">
      <c r="A40" t="s">
        <v>12</v>
      </c>
      <c r="B40" s="1">
        <v>45870</v>
      </c>
      <c r="C40">
        <v>45406700</v>
      </c>
      <c r="D40" t="s">
        <v>2</v>
      </c>
      <c r="E40" t="s">
        <v>11</v>
      </c>
      <c r="F40" t="s">
        <v>11</v>
      </c>
      <c r="G40" t="s">
        <v>11</v>
      </c>
      <c r="H40" t="s">
        <v>11</v>
      </c>
      <c r="I40" t="s">
        <v>11</v>
      </c>
      <c r="J40" t="s">
        <v>11</v>
      </c>
      <c r="K40">
        <f t="shared" si="0"/>
        <v>2025</v>
      </c>
    </row>
    <row r="41" spans="1:11" x14ac:dyDescent="0.3">
      <c r="A41" t="s">
        <v>12</v>
      </c>
      <c r="B41" s="1">
        <v>45536</v>
      </c>
      <c r="C41">
        <v>34307500</v>
      </c>
      <c r="D41" t="s">
        <v>2</v>
      </c>
      <c r="E41" t="s">
        <v>11</v>
      </c>
      <c r="F41" t="s">
        <v>11</v>
      </c>
      <c r="G41" t="s">
        <v>11</v>
      </c>
      <c r="H41" t="s">
        <v>11</v>
      </c>
      <c r="I41" t="s">
        <v>11</v>
      </c>
      <c r="J41" t="s">
        <v>11</v>
      </c>
      <c r="K41">
        <f t="shared" si="0"/>
        <v>2024</v>
      </c>
    </row>
    <row r="42" spans="1:11" x14ac:dyDescent="0.3">
      <c r="A42" t="s">
        <v>13</v>
      </c>
      <c r="B42" s="1">
        <v>45292</v>
      </c>
      <c r="C42">
        <v>1250000</v>
      </c>
      <c r="D42" t="s">
        <v>2</v>
      </c>
      <c r="E42" t="s">
        <v>11</v>
      </c>
      <c r="F42" t="s">
        <v>11</v>
      </c>
      <c r="G42" t="s">
        <v>11</v>
      </c>
      <c r="H42" t="s">
        <v>11</v>
      </c>
      <c r="I42" t="s">
        <v>11</v>
      </c>
      <c r="J42" t="s">
        <v>11</v>
      </c>
      <c r="K42">
        <f t="shared" si="0"/>
        <v>2024</v>
      </c>
    </row>
    <row r="43" spans="1:11" x14ac:dyDescent="0.3">
      <c r="A43" t="s">
        <v>13</v>
      </c>
      <c r="B43" s="1">
        <v>45658</v>
      </c>
      <c r="C43">
        <v>1115000</v>
      </c>
      <c r="D43" t="s">
        <v>2</v>
      </c>
      <c r="E43" t="s">
        <v>11</v>
      </c>
      <c r="F43" t="s">
        <v>11</v>
      </c>
      <c r="G43" t="s">
        <v>11</v>
      </c>
      <c r="H43" t="s">
        <v>11</v>
      </c>
      <c r="I43" t="s">
        <v>11</v>
      </c>
      <c r="J43" t="s">
        <v>11</v>
      </c>
      <c r="K43">
        <f t="shared" si="0"/>
        <v>2025</v>
      </c>
    </row>
    <row r="44" spans="1:11" x14ac:dyDescent="0.3">
      <c r="A44" t="s">
        <v>13</v>
      </c>
      <c r="B44" s="1">
        <v>45566</v>
      </c>
      <c r="C44">
        <v>1070000</v>
      </c>
      <c r="D44" t="s">
        <v>2</v>
      </c>
      <c r="E44" t="s">
        <v>11</v>
      </c>
      <c r="F44" t="s">
        <v>11</v>
      </c>
      <c r="G44" t="s">
        <v>11</v>
      </c>
      <c r="H44" t="s">
        <v>11</v>
      </c>
      <c r="I44" t="s">
        <v>11</v>
      </c>
      <c r="J44" t="s">
        <v>11</v>
      </c>
      <c r="K44">
        <f t="shared" si="0"/>
        <v>2024</v>
      </c>
    </row>
    <row r="45" spans="1:11" x14ac:dyDescent="0.3">
      <c r="A45" t="s">
        <v>13</v>
      </c>
      <c r="B45" s="1">
        <v>45597</v>
      </c>
      <c r="C45">
        <v>1070000</v>
      </c>
      <c r="D45" t="s">
        <v>2</v>
      </c>
      <c r="E45" t="s">
        <v>11</v>
      </c>
      <c r="F45" t="s">
        <v>11</v>
      </c>
      <c r="G45" t="s">
        <v>11</v>
      </c>
      <c r="H45" t="s">
        <v>11</v>
      </c>
      <c r="I45" t="s">
        <v>11</v>
      </c>
      <c r="J45" t="s">
        <v>11</v>
      </c>
      <c r="K45">
        <f t="shared" si="0"/>
        <v>2024</v>
      </c>
    </row>
    <row r="46" spans="1:11" x14ac:dyDescent="0.3">
      <c r="A46" t="s">
        <v>13</v>
      </c>
      <c r="B46" s="1">
        <v>45627</v>
      </c>
      <c r="C46">
        <v>1070000</v>
      </c>
      <c r="D46" t="s">
        <v>2</v>
      </c>
      <c r="E46" t="s">
        <v>11</v>
      </c>
      <c r="F46" t="s">
        <v>11</v>
      </c>
      <c r="G46" t="s">
        <v>11</v>
      </c>
      <c r="H46" t="s">
        <v>11</v>
      </c>
      <c r="I46" t="s">
        <v>11</v>
      </c>
      <c r="J46" t="s">
        <v>11</v>
      </c>
      <c r="K46">
        <f t="shared" si="0"/>
        <v>2024</v>
      </c>
    </row>
    <row r="47" spans="1:11" x14ac:dyDescent="0.3">
      <c r="A47" t="s">
        <v>13</v>
      </c>
      <c r="B47" s="1">
        <v>45323</v>
      </c>
      <c r="C47">
        <v>1250000</v>
      </c>
      <c r="D47" t="s">
        <v>2</v>
      </c>
      <c r="E47" t="s">
        <v>11</v>
      </c>
      <c r="F47" t="s">
        <v>11</v>
      </c>
      <c r="G47" t="s">
        <v>11</v>
      </c>
      <c r="H47" t="s">
        <v>11</v>
      </c>
      <c r="I47" t="s">
        <v>11</v>
      </c>
      <c r="J47" t="s">
        <v>11</v>
      </c>
      <c r="K47">
        <f t="shared" si="0"/>
        <v>2024</v>
      </c>
    </row>
    <row r="48" spans="1:11" x14ac:dyDescent="0.3">
      <c r="A48" t="s">
        <v>13</v>
      </c>
      <c r="B48" s="1">
        <v>45689</v>
      </c>
      <c r="C48">
        <v>1115000</v>
      </c>
      <c r="D48" t="s">
        <v>2</v>
      </c>
      <c r="E48" t="s">
        <v>11</v>
      </c>
      <c r="F48" t="s">
        <v>11</v>
      </c>
      <c r="G48" t="s">
        <v>11</v>
      </c>
      <c r="H48" t="s">
        <v>11</v>
      </c>
      <c r="I48" t="s">
        <v>11</v>
      </c>
      <c r="J48" t="s">
        <v>11</v>
      </c>
      <c r="K48">
        <f t="shared" si="0"/>
        <v>2025</v>
      </c>
    </row>
    <row r="49" spans="1:11" x14ac:dyDescent="0.3">
      <c r="A49" t="s">
        <v>13</v>
      </c>
      <c r="B49" s="1">
        <v>45352</v>
      </c>
      <c r="C49">
        <v>1250000</v>
      </c>
      <c r="D49" t="s">
        <v>2</v>
      </c>
      <c r="E49" t="s">
        <v>11</v>
      </c>
      <c r="F49" t="s">
        <v>11</v>
      </c>
      <c r="G49" t="s">
        <v>11</v>
      </c>
      <c r="H49" t="s">
        <v>11</v>
      </c>
      <c r="I49" t="s">
        <v>11</v>
      </c>
      <c r="J49" t="s">
        <v>11</v>
      </c>
      <c r="K49">
        <f t="shared" si="0"/>
        <v>2024</v>
      </c>
    </row>
    <row r="50" spans="1:11" x14ac:dyDescent="0.3">
      <c r="A50" t="s">
        <v>13</v>
      </c>
      <c r="B50" s="1">
        <v>45717</v>
      </c>
      <c r="C50">
        <v>1115000</v>
      </c>
      <c r="D50" t="s">
        <v>2</v>
      </c>
      <c r="E50" t="s">
        <v>11</v>
      </c>
      <c r="F50" t="s">
        <v>11</v>
      </c>
      <c r="G50" t="s">
        <v>11</v>
      </c>
      <c r="H50" t="s">
        <v>11</v>
      </c>
      <c r="I50" t="s">
        <v>11</v>
      </c>
      <c r="J50" t="s">
        <v>11</v>
      </c>
      <c r="K50">
        <f t="shared" si="0"/>
        <v>2025</v>
      </c>
    </row>
    <row r="51" spans="1:11" x14ac:dyDescent="0.3">
      <c r="A51" t="s">
        <v>13</v>
      </c>
      <c r="B51" s="1">
        <v>45383</v>
      </c>
      <c r="C51">
        <v>1250000</v>
      </c>
      <c r="D51" t="s">
        <v>2</v>
      </c>
      <c r="E51" t="s">
        <v>11</v>
      </c>
      <c r="F51" t="s">
        <v>11</v>
      </c>
      <c r="G51" t="s">
        <v>11</v>
      </c>
      <c r="H51" t="s">
        <v>11</v>
      </c>
      <c r="I51" t="s">
        <v>11</v>
      </c>
      <c r="J51" t="s">
        <v>11</v>
      </c>
      <c r="K51">
        <f t="shared" si="0"/>
        <v>2024</v>
      </c>
    </row>
    <row r="52" spans="1:11" x14ac:dyDescent="0.3">
      <c r="A52" t="s">
        <v>13</v>
      </c>
      <c r="B52" s="1">
        <v>45748</v>
      </c>
      <c r="C52">
        <v>1050000</v>
      </c>
      <c r="D52" t="s">
        <v>2</v>
      </c>
      <c r="E52" t="s">
        <v>11</v>
      </c>
      <c r="F52" t="s">
        <v>11</v>
      </c>
      <c r="G52" t="s">
        <v>11</v>
      </c>
      <c r="H52" t="s">
        <v>11</v>
      </c>
      <c r="I52" t="s">
        <v>11</v>
      </c>
      <c r="J52" t="s">
        <v>11</v>
      </c>
      <c r="K52">
        <f t="shared" si="0"/>
        <v>2025</v>
      </c>
    </row>
    <row r="53" spans="1:11" x14ac:dyDescent="0.3">
      <c r="A53" t="s">
        <v>13</v>
      </c>
      <c r="B53" s="1">
        <v>45413</v>
      </c>
      <c r="C53">
        <v>1250000</v>
      </c>
      <c r="D53" t="s">
        <v>2</v>
      </c>
      <c r="E53" t="s">
        <v>11</v>
      </c>
      <c r="F53" t="s">
        <v>11</v>
      </c>
      <c r="G53" t="s">
        <v>11</v>
      </c>
      <c r="H53" t="s">
        <v>11</v>
      </c>
      <c r="I53" t="s">
        <v>11</v>
      </c>
      <c r="J53" t="s">
        <v>11</v>
      </c>
      <c r="K53">
        <f t="shared" si="0"/>
        <v>2024</v>
      </c>
    </row>
    <row r="54" spans="1:11" x14ac:dyDescent="0.3">
      <c r="A54" t="s">
        <v>13</v>
      </c>
      <c r="B54" s="1">
        <v>45778</v>
      </c>
      <c r="C54">
        <v>890000</v>
      </c>
      <c r="D54" t="s">
        <v>2</v>
      </c>
      <c r="E54" t="s">
        <v>11</v>
      </c>
      <c r="F54" t="s">
        <v>11</v>
      </c>
      <c r="G54" t="s">
        <v>11</v>
      </c>
      <c r="H54" t="s">
        <v>11</v>
      </c>
      <c r="I54" t="s">
        <v>11</v>
      </c>
      <c r="J54" t="s">
        <v>11</v>
      </c>
      <c r="K54">
        <f t="shared" si="0"/>
        <v>2025</v>
      </c>
    </row>
    <row r="55" spans="1:11" x14ac:dyDescent="0.3">
      <c r="A55" t="s">
        <v>13</v>
      </c>
      <c r="B55" s="1">
        <v>45444</v>
      </c>
      <c r="C55">
        <v>1250000</v>
      </c>
      <c r="D55" t="s">
        <v>2</v>
      </c>
      <c r="E55" t="s">
        <v>11</v>
      </c>
      <c r="F55" t="s">
        <v>11</v>
      </c>
      <c r="G55" t="s">
        <v>11</v>
      </c>
      <c r="H55" t="s">
        <v>11</v>
      </c>
      <c r="I55" t="s">
        <v>11</v>
      </c>
      <c r="J55" t="s">
        <v>11</v>
      </c>
      <c r="K55">
        <f t="shared" si="0"/>
        <v>2024</v>
      </c>
    </row>
    <row r="56" spans="1:11" x14ac:dyDescent="0.3">
      <c r="A56" t="s">
        <v>13</v>
      </c>
      <c r="B56" s="1">
        <v>45809</v>
      </c>
      <c r="C56">
        <v>1000000</v>
      </c>
      <c r="D56" t="s">
        <v>2</v>
      </c>
      <c r="E56" t="s">
        <v>11</v>
      </c>
      <c r="F56" t="s">
        <v>11</v>
      </c>
      <c r="G56" t="s">
        <v>11</v>
      </c>
      <c r="H56" t="s">
        <v>11</v>
      </c>
      <c r="I56" t="s">
        <v>11</v>
      </c>
      <c r="J56" t="s">
        <v>11</v>
      </c>
      <c r="K56">
        <f t="shared" si="0"/>
        <v>2025</v>
      </c>
    </row>
    <row r="57" spans="1:11" x14ac:dyDescent="0.3">
      <c r="A57" t="s">
        <v>13</v>
      </c>
      <c r="B57" s="1">
        <v>45474</v>
      </c>
      <c r="C57">
        <v>1300000</v>
      </c>
      <c r="D57" t="s">
        <v>2</v>
      </c>
      <c r="E57" t="s">
        <v>11</v>
      </c>
      <c r="F57" t="s">
        <v>11</v>
      </c>
      <c r="G57" t="s">
        <v>11</v>
      </c>
      <c r="H57" t="s">
        <v>11</v>
      </c>
      <c r="I57" t="s">
        <v>11</v>
      </c>
      <c r="J57" t="s">
        <v>11</v>
      </c>
      <c r="K57">
        <f t="shared" si="0"/>
        <v>2024</v>
      </c>
    </row>
    <row r="58" spans="1:11" x14ac:dyDescent="0.3">
      <c r="A58" t="s">
        <v>13</v>
      </c>
      <c r="B58" s="1">
        <v>45839</v>
      </c>
      <c r="C58">
        <v>1000000</v>
      </c>
      <c r="D58" t="s">
        <v>2</v>
      </c>
      <c r="E58" t="s">
        <v>11</v>
      </c>
      <c r="F58" t="s">
        <v>11</v>
      </c>
      <c r="G58" t="s">
        <v>11</v>
      </c>
      <c r="H58" t="s">
        <v>11</v>
      </c>
      <c r="I58" t="s">
        <v>11</v>
      </c>
      <c r="J58" t="s">
        <v>11</v>
      </c>
      <c r="K58">
        <f t="shared" si="0"/>
        <v>2025</v>
      </c>
    </row>
    <row r="59" spans="1:11" x14ac:dyDescent="0.3">
      <c r="A59" t="s">
        <v>13</v>
      </c>
      <c r="B59" s="1">
        <v>45505</v>
      </c>
      <c r="C59">
        <v>1300000</v>
      </c>
      <c r="D59" t="s">
        <v>2</v>
      </c>
      <c r="E59" t="s">
        <v>11</v>
      </c>
      <c r="F59" t="s">
        <v>11</v>
      </c>
      <c r="G59" t="s">
        <v>11</v>
      </c>
      <c r="H59" t="s">
        <v>11</v>
      </c>
      <c r="I59" t="s">
        <v>11</v>
      </c>
      <c r="J59" t="s">
        <v>11</v>
      </c>
      <c r="K59">
        <f t="shared" si="0"/>
        <v>2024</v>
      </c>
    </row>
    <row r="60" spans="1:11" x14ac:dyDescent="0.3">
      <c r="A60" t="s">
        <v>13</v>
      </c>
      <c r="B60" s="1">
        <v>45870</v>
      </c>
      <c r="C60">
        <v>1000000</v>
      </c>
      <c r="D60" t="s">
        <v>2</v>
      </c>
      <c r="E60" t="s">
        <v>11</v>
      </c>
      <c r="F60" t="s">
        <v>11</v>
      </c>
      <c r="G60" t="s">
        <v>11</v>
      </c>
      <c r="H60" t="s">
        <v>11</v>
      </c>
      <c r="I60" t="s">
        <v>11</v>
      </c>
      <c r="J60" t="s">
        <v>11</v>
      </c>
      <c r="K60">
        <f t="shared" si="0"/>
        <v>2025</v>
      </c>
    </row>
    <row r="61" spans="1:11" x14ac:dyDescent="0.3">
      <c r="A61" t="s">
        <v>13</v>
      </c>
      <c r="B61" s="1">
        <v>45536</v>
      </c>
      <c r="C61">
        <v>1300000</v>
      </c>
      <c r="D61" t="s">
        <v>2</v>
      </c>
      <c r="E61" t="s">
        <v>11</v>
      </c>
      <c r="F61" t="s">
        <v>11</v>
      </c>
      <c r="G61" t="s">
        <v>11</v>
      </c>
      <c r="H61" t="s">
        <v>11</v>
      </c>
      <c r="I61" t="s">
        <v>11</v>
      </c>
      <c r="J61" t="s">
        <v>11</v>
      </c>
      <c r="K61">
        <f t="shared" si="0"/>
        <v>2024</v>
      </c>
    </row>
    <row r="62" spans="1:11" x14ac:dyDescent="0.3">
      <c r="A62" t="s">
        <v>10</v>
      </c>
      <c r="B62" s="1">
        <v>45292</v>
      </c>
      <c r="C62" t="s">
        <v>11</v>
      </c>
      <c r="D62" t="s">
        <v>14</v>
      </c>
      <c r="E62" t="s">
        <v>15</v>
      </c>
      <c r="F62" t="s">
        <v>16</v>
      </c>
      <c r="G62">
        <v>500000</v>
      </c>
      <c r="H62" t="s">
        <v>17</v>
      </c>
      <c r="I62" t="s">
        <v>18</v>
      </c>
      <c r="J62" t="s">
        <v>19</v>
      </c>
      <c r="K62">
        <f t="shared" si="0"/>
        <v>2024</v>
      </c>
    </row>
    <row r="63" spans="1:11" x14ac:dyDescent="0.3">
      <c r="A63" t="s">
        <v>10</v>
      </c>
      <c r="B63" s="1">
        <v>45323</v>
      </c>
      <c r="C63" t="s">
        <v>11</v>
      </c>
      <c r="D63" t="s">
        <v>14</v>
      </c>
      <c r="E63" t="s">
        <v>15</v>
      </c>
      <c r="F63" t="s">
        <v>16</v>
      </c>
      <c r="G63">
        <v>523216.49829999998</v>
      </c>
      <c r="H63" t="s">
        <v>17</v>
      </c>
      <c r="I63" t="s">
        <v>18</v>
      </c>
      <c r="J63" t="s">
        <v>19</v>
      </c>
      <c r="K63">
        <f t="shared" si="0"/>
        <v>2024</v>
      </c>
    </row>
    <row r="64" spans="1:11" x14ac:dyDescent="0.3">
      <c r="A64" t="s">
        <v>10</v>
      </c>
      <c r="B64" s="1">
        <v>45352</v>
      </c>
      <c r="C64" t="s">
        <v>11</v>
      </c>
      <c r="D64" t="s">
        <v>14</v>
      </c>
      <c r="E64" t="s">
        <v>15</v>
      </c>
      <c r="F64" t="s">
        <v>16</v>
      </c>
      <c r="G64">
        <v>529091.84580000001</v>
      </c>
      <c r="H64" t="s">
        <v>17</v>
      </c>
      <c r="I64" t="s">
        <v>18</v>
      </c>
      <c r="J64" t="s">
        <v>19</v>
      </c>
      <c r="K64">
        <f t="shared" si="0"/>
        <v>2024</v>
      </c>
    </row>
    <row r="65" spans="1:11" x14ac:dyDescent="0.3">
      <c r="A65" t="s">
        <v>10</v>
      </c>
      <c r="B65" s="1">
        <v>45383</v>
      </c>
      <c r="C65" t="s">
        <v>11</v>
      </c>
      <c r="D65" t="s">
        <v>14</v>
      </c>
      <c r="E65" t="s">
        <v>15</v>
      </c>
      <c r="F65" t="s">
        <v>16</v>
      </c>
      <c r="G65">
        <v>550841.82059999998</v>
      </c>
      <c r="H65" t="s">
        <v>17</v>
      </c>
      <c r="I65" t="s">
        <v>18</v>
      </c>
      <c r="J65" t="s">
        <v>19</v>
      </c>
      <c r="K65">
        <f t="shared" si="0"/>
        <v>2024</v>
      </c>
    </row>
    <row r="66" spans="1:11" x14ac:dyDescent="0.3">
      <c r="A66" t="s">
        <v>10</v>
      </c>
      <c r="B66" s="1">
        <v>45413</v>
      </c>
      <c r="C66" t="s">
        <v>11</v>
      </c>
      <c r="D66" t="s">
        <v>14</v>
      </c>
      <c r="E66" t="s">
        <v>15</v>
      </c>
      <c r="F66" t="s">
        <v>16</v>
      </c>
      <c r="G66">
        <v>538296.0355</v>
      </c>
      <c r="H66" t="s">
        <v>17</v>
      </c>
      <c r="I66" t="s">
        <v>18</v>
      </c>
      <c r="J66" t="s">
        <v>19</v>
      </c>
      <c r="K66">
        <f t="shared" si="0"/>
        <v>2024</v>
      </c>
    </row>
    <row r="67" spans="1:11" x14ac:dyDescent="0.3">
      <c r="A67" t="s">
        <v>10</v>
      </c>
      <c r="B67" s="1">
        <v>45444</v>
      </c>
      <c r="C67" t="s">
        <v>11</v>
      </c>
      <c r="D67" t="s">
        <v>14</v>
      </c>
      <c r="E67" t="s">
        <v>15</v>
      </c>
      <c r="F67" t="s">
        <v>16</v>
      </c>
      <c r="G67">
        <v>546879.82590000005</v>
      </c>
      <c r="H67" t="s">
        <v>17</v>
      </c>
      <c r="I67" t="s">
        <v>18</v>
      </c>
      <c r="J67" t="s">
        <v>19</v>
      </c>
      <c r="K67">
        <f t="shared" ref="K67:K130" si="1">YEAR(B67)</f>
        <v>2024</v>
      </c>
    </row>
    <row r="68" spans="1:11" x14ac:dyDescent="0.3">
      <c r="A68" t="s">
        <v>10</v>
      </c>
      <c r="B68" s="1">
        <v>45474</v>
      </c>
      <c r="C68" t="s">
        <v>11</v>
      </c>
      <c r="D68" t="s">
        <v>14</v>
      </c>
      <c r="E68" t="s">
        <v>15</v>
      </c>
      <c r="F68" t="s">
        <v>16</v>
      </c>
      <c r="G68">
        <v>538979.96849999996</v>
      </c>
      <c r="H68" t="s">
        <v>17</v>
      </c>
      <c r="I68" t="s">
        <v>18</v>
      </c>
      <c r="J68" t="s">
        <v>19</v>
      </c>
      <c r="K68">
        <f t="shared" si="1"/>
        <v>2024</v>
      </c>
    </row>
    <row r="69" spans="1:11" x14ac:dyDescent="0.3">
      <c r="A69" t="s">
        <v>10</v>
      </c>
      <c r="B69" s="1">
        <v>45505</v>
      </c>
      <c r="C69" t="s">
        <v>11</v>
      </c>
      <c r="D69" t="s">
        <v>14</v>
      </c>
      <c r="E69" t="s">
        <v>15</v>
      </c>
      <c r="F69" t="s">
        <v>16</v>
      </c>
      <c r="G69">
        <v>548911.62879999995</v>
      </c>
      <c r="H69" t="s">
        <v>17</v>
      </c>
      <c r="I69" t="s">
        <v>18</v>
      </c>
      <c r="J69" t="s">
        <v>19</v>
      </c>
      <c r="K69">
        <f t="shared" si="1"/>
        <v>2024</v>
      </c>
    </row>
    <row r="70" spans="1:11" x14ac:dyDescent="0.3">
      <c r="A70" t="s">
        <v>10</v>
      </c>
      <c r="B70" s="1">
        <v>45536</v>
      </c>
      <c r="C70" t="s">
        <v>11</v>
      </c>
      <c r="D70" t="s">
        <v>14</v>
      </c>
      <c r="E70" t="s">
        <v>15</v>
      </c>
      <c r="F70" t="s">
        <v>16</v>
      </c>
      <c r="G70">
        <v>558593.42689999996</v>
      </c>
      <c r="H70" t="s">
        <v>17</v>
      </c>
      <c r="I70" t="s">
        <v>18</v>
      </c>
      <c r="J70" t="s">
        <v>19</v>
      </c>
      <c r="K70">
        <f t="shared" si="1"/>
        <v>2024</v>
      </c>
    </row>
    <row r="71" spans="1:11" x14ac:dyDescent="0.3">
      <c r="A71" t="s">
        <v>10</v>
      </c>
      <c r="B71" s="1">
        <v>45566</v>
      </c>
      <c r="C71" t="s">
        <v>11</v>
      </c>
      <c r="D71" t="s">
        <v>14</v>
      </c>
      <c r="E71" t="s">
        <v>15</v>
      </c>
      <c r="F71" t="s">
        <v>16</v>
      </c>
      <c r="G71">
        <v>557335.15540000005</v>
      </c>
      <c r="H71" t="s">
        <v>17</v>
      </c>
      <c r="I71" t="s">
        <v>18</v>
      </c>
      <c r="J71" t="s">
        <v>19</v>
      </c>
      <c r="K71">
        <f t="shared" si="1"/>
        <v>2024</v>
      </c>
    </row>
    <row r="72" spans="1:11" x14ac:dyDescent="0.3">
      <c r="A72" t="s">
        <v>10</v>
      </c>
      <c r="B72" s="1">
        <v>45597</v>
      </c>
      <c r="C72" t="s">
        <v>11</v>
      </c>
      <c r="D72" t="s">
        <v>14</v>
      </c>
      <c r="E72" t="s">
        <v>15</v>
      </c>
      <c r="F72" t="s">
        <v>16</v>
      </c>
      <c r="G72">
        <v>552066.946</v>
      </c>
      <c r="H72" t="s">
        <v>17</v>
      </c>
      <c r="I72" t="s">
        <v>18</v>
      </c>
      <c r="J72" t="s">
        <v>19</v>
      </c>
      <c r="K72">
        <f t="shared" si="1"/>
        <v>2024</v>
      </c>
    </row>
    <row r="73" spans="1:11" x14ac:dyDescent="0.3">
      <c r="A73" t="s">
        <v>10</v>
      </c>
      <c r="B73" s="1">
        <v>45627</v>
      </c>
      <c r="C73" t="s">
        <v>11</v>
      </c>
      <c r="D73" t="s">
        <v>14</v>
      </c>
      <c r="E73" t="s">
        <v>15</v>
      </c>
      <c r="F73" t="s">
        <v>16</v>
      </c>
      <c r="G73">
        <v>559606.03700000001</v>
      </c>
      <c r="H73" t="s">
        <v>17</v>
      </c>
      <c r="I73" t="s">
        <v>18</v>
      </c>
      <c r="J73" t="s">
        <v>19</v>
      </c>
      <c r="K73">
        <f t="shared" si="1"/>
        <v>2024</v>
      </c>
    </row>
    <row r="74" spans="1:11" x14ac:dyDescent="0.3">
      <c r="A74" t="s">
        <v>10</v>
      </c>
      <c r="B74" s="1">
        <v>45658</v>
      </c>
      <c r="C74" t="s">
        <v>11</v>
      </c>
      <c r="D74" t="s">
        <v>14</v>
      </c>
      <c r="E74" t="s">
        <v>15</v>
      </c>
      <c r="F74" t="s">
        <v>16</v>
      </c>
      <c r="G74">
        <v>569177.25230000005</v>
      </c>
      <c r="H74" t="s">
        <v>17</v>
      </c>
      <c r="I74" t="s">
        <v>18</v>
      </c>
      <c r="J74" t="s">
        <v>19</v>
      </c>
      <c r="K74">
        <f t="shared" si="1"/>
        <v>2025</v>
      </c>
    </row>
    <row r="75" spans="1:11" x14ac:dyDescent="0.3">
      <c r="A75" t="s">
        <v>10</v>
      </c>
      <c r="B75" s="1">
        <v>45689</v>
      </c>
      <c r="C75" t="s">
        <v>11</v>
      </c>
      <c r="D75" t="s">
        <v>14</v>
      </c>
      <c r="E75" t="s">
        <v>15</v>
      </c>
      <c r="F75" t="s">
        <v>16</v>
      </c>
      <c r="G75">
        <v>567207.27060000005</v>
      </c>
      <c r="H75" t="s">
        <v>17</v>
      </c>
      <c r="I75" t="s">
        <v>18</v>
      </c>
      <c r="J75" t="s">
        <v>19</v>
      </c>
      <c r="K75">
        <f t="shared" si="1"/>
        <v>2025</v>
      </c>
    </row>
    <row r="76" spans="1:11" x14ac:dyDescent="0.3">
      <c r="A76" t="s">
        <v>10</v>
      </c>
      <c r="B76" s="1">
        <v>45717</v>
      </c>
      <c r="C76" t="s">
        <v>11</v>
      </c>
      <c r="D76" t="s">
        <v>14</v>
      </c>
      <c r="E76" t="s">
        <v>15</v>
      </c>
      <c r="F76" t="s">
        <v>16</v>
      </c>
      <c r="G76">
        <v>558494.46699999995</v>
      </c>
      <c r="H76" t="s">
        <v>17</v>
      </c>
      <c r="I76" t="s">
        <v>18</v>
      </c>
      <c r="J76" t="s">
        <v>19</v>
      </c>
      <c r="K76">
        <f t="shared" si="1"/>
        <v>2025</v>
      </c>
    </row>
    <row r="77" spans="1:11" x14ac:dyDescent="0.3">
      <c r="A77" t="s">
        <v>10</v>
      </c>
      <c r="B77" s="1">
        <v>45748</v>
      </c>
      <c r="C77" t="s">
        <v>11</v>
      </c>
      <c r="D77" t="s">
        <v>14</v>
      </c>
      <c r="E77" t="s">
        <v>15</v>
      </c>
      <c r="F77" t="s">
        <v>16</v>
      </c>
      <c r="G77">
        <v>577415.64659999998</v>
      </c>
      <c r="H77" t="s">
        <v>17</v>
      </c>
      <c r="I77" t="s">
        <v>18</v>
      </c>
      <c r="J77" t="s">
        <v>19</v>
      </c>
      <c r="K77">
        <f t="shared" si="1"/>
        <v>2025</v>
      </c>
    </row>
    <row r="78" spans="1:11" x14ac:dyDescent="0.3">
      <c r="A78" t="s">
        <v>10</v>
      </c>
      <c r="B78" s="1">
        <v>45778</v>
      </c>
      <c r="C78" t="s">
        <v>11</v>
      </c>
      <c r="D78" t="s">
        <v>14</v>
      </c>
      <c r="E78" t="s">
        <v>15</v>
      </c>
      <c r="F78" t="s">
        <v>16</v>
      </c>
      <c r="G78">
        <v>593139.10800000001</v>
      </c>
      <c r="H78" t="s">
        <v>17</v>
      </c>
      <c r="I78" t="s">
        <v>18</v>
      </c>
      <c r="J78" t="s">
        <v>19</v>
      </c>
      <c r="K78">
        <f t="shared" si="1"/>
        <v>2025</v>
      </c>
    </row>
    <row r="79" spans="1:11" x14ac:dyDescent="0.3">
      <c r="A79" t="s">
        <v>10</v>
      </c>
      <c r="B79" s="1">
        <v>45809</v>
      </c>
      <c r="C79" t="s">
        <v>11</v>
      </c>
      <c r="D79" t="s">
        <v>14</v>
      </c>
      <c r="E79" t="s">
        <v>15</v>
      </c>
      <c r="F79" t="s">
        <v>16</v>
      </c>
      <c r="G79">
        <v>592505.36670000001</v>
      </c>
      <c r="H79" t="s">
        <v>17</v>
      </c>
      <c r="I79" t="s">
        <v>18</v>
      </c>
      <c r="J79" t="s">
        <v>19</v>
      </c>
      <c r="K79">
        <f t="shared" si="1"/>
        <v>2025</v>
      </c>
    </row>
    <row r="80" spans="1:11" x14ac:dyDescent="0.3">
      <c r="A80" t="s">
        <v>10</v>
      </c>
      <c r="B80" s="1">
        <v>45839</v>
      </c>
      <c r="C80" t="s">
        <v>11</v>
      </c>
      <c r="D80" t="s">
        <v>14</v>
      </c>
      <c r="E80" t="s">
        <v>15</v>
      </c>
      <c r="F80" t="s">
        <v>16</v>
      </c>
      <c r="G80">
        <v>606529.15700000001</v>
      </c>
      <c r="H80" t="s">
        <v>17</v>
      </c>
      <c r="I80" t="s">
        <v>18</v>
      </c>
      <c r="J80" t="s">
        <v>19</v>
      </c>
      <c r="K80">
        <f t="shared" si="1"/>
        <v>2025</v>
      </c>
    </row>
    <row r="81" spans="1:11" x14ac:dyDescent="0.3">
      <c r="A81" t="s">
        <v>10</v>
      </c>
      <c r="B81" s="1">
        <v>45870</v>
      </c>
      <c r="C81" t="s">
        <v>11</v>
      </c>
      <c r="D81" t="s">
        <v>14</v>
      </c>
      <c r="E81" t="s">
        <v>15</v>
      </c>
      <c r="F81" t="s">
        <v>16</v>
      </c>
      <c r="G81">
        <v>597181.23719999997</v>
      </c>
      <c r="H81" t="s">
        <v>17</v>
      </c>
      <c r="I81" t="s">
        <v>18</v>
      </c>
      <c r="J81" t="s">
        <v>19</v>
      </c>
      <c r="K81">
        <f t="shared" si="1"/>
        <v>2025</v>
      </c>
    </row>
    <row r="82" spans="1:11" x14ac:dyDescent="0.3">
      <c r="A82" t="s">
        <v>10</v>
      </c>
      <c r="B82" s="1">
        <v>45292</v>
      </c>
      <c r="C82" t="s">
        <v>11</v>
      </c>
      <c r="D82" t="s">
        <v>14</v>
      </c>
      <c r="E82" t="s">
        <v>20</v>
      </c>
      <c r="F82" t="s">
        <v>16</v>
      </c>
      <c r="G82">
        <v>33333.333330000001</v>
      </c>
      <c r="H82" t="s">
        <v>21</v>
      </c>
      <c r="I82" t="s">
        <v>22</v>
      </c>
      <c r="J82" t="s">
        <v>19</v>
      </c>
      <c r="K82">
        <f t="shared" si="1"/>
        <v>2024</v>
      </c>
    </row>
    <row r="83" spans="1:11" x14ac:dyDescent="0.3">
      <c r="A83" t="s">
        <v>10</v>
      </c>
      <c r="B83" s="1">
        <v>45323</v>
      </c>
      <c r="C83" t="s">
        <v>11</v>
      </c>
      <c r="D83" t="s">
        <v>14</v>
      </c>
      <c r="E83" t="s">
        <v>20</v>
      </c>
      <c r="F83" t="s">
        <v>16</v>
      </c>
      <c r="G83">
        <v>34284.320610000002</v>
      </c>
      <c r="H83" t="s">
        <v>21</v>
      </c>
      <c r="I83" t="s">
        <v>22</v>
      </c>
      <c r="J83" t="s">
        <v>19</v>
      </c>
      <c r="K83">
        <f t="shared" si="1"/>
        <v>2024</v>
      </c>
    </row>
    <row r="84" spans="1:11" x14ac:dyDescent="0.3">
      <c r="A84" t="s">
        <v>10</v>
      </c>
      <c r="B84" s="1">
        <v>45352</v>
      </c>
      <c r="C84" t="s">
        <v>11</v>
      </c>
      <c r="D84" t="s">
        <v>14</v>
      </c>
      <c r="E84" t="s">
        <v>20</v>
      </c>
      <c r="F84" t="s">
        <v>16</v>
      </c>
      <c r="G84">
        <v>35162.244890000002</v>
      </c>
      <c r="H84" t="s">
        <v>21</v>
      </c>
      <c r="I84" t="s">
        <v>22</v>
      </c>
      <c r="J84" t="s">
        <v>19</v>
      </c>
      <c r="K84">
        <f t="shared" si="1"/>
        <v>2024</v>
      </c>
    </row>
    <row r="85" spans="1:11" x14ac:dyDescent="0.3">
      <c r="A85" t="s">
        <v>10</v>
      </c>
      <c r="B85" s="1">
        <v>45383</v>
      </c>
      <c r="C85" t="s">
        <v>11</v>
      </c>
      <c r="D85" t="s">
        <v>14</v>
      </c>
      <c r="E85" t="s">
        <v>20</v>
      </c>
      <c r="F85" t="s">
        <v>16</v>
      </c>
      <c r="G85">
        <v>36058.443769999998</v>
      </c>
      <c r="H85" t="s">
        <v>21</v>
      </c>
      <c r="I85" t="s">
        <v>22</v>
      </c>
      <c r="J85" t="s">
        <v>19</v>
      </c>
      <c r="K85">
        <f t="shared" si="1"/>
        <v>2024</v>
      </c>
    </row>
    <row r="86" spans="1:11" x14ac:dyDescent="0.3">
      <c r="A86" t="s">
        <v>10</v>
      </c>
      <c r="B86" s="1">
        <v>45413</v>
      </c>
      <c r="C86" t="s">
        <v>11</v>
      </c>
      <c r="D86" t="s">
        <v>14</v>
      </c>
      <c r="E86" t="s">
        <v>20</v>
      </c>
      <c r="F86" t="s">
        <v>16</v>
      </c>
      <c r="G86">
        <v>35082.421690000003</v>
      </c>
      <c r="H86" t="s">
        <v>21</v>
      </c>
      <c r="I86" t="s">
        <v>22</v>
      </c>
      <c r="J86" t="s">
        <v>19</v>
      </c>
      <c r="K86">
        <f t="shared" si="1"/>
        <v>2024</v>
      </c>
    </row>
    <row r="87" spans="1:11" x14ac:dyDescent="0.3">
      <c r="A87" t="s">
        <v>10</v>
      </c>
      <c r="B87" s="1">
        <v>45444</v>
      </c>
      <c r="C87" t="s">
        <v>11</v>
      </c>
      <c r="D87" t="s">
        <v>14</v>
      </c>
      <c r="E87" t="s">
        <v>20</v>
      </c>
      <c r="F87" t="s">
        <v>16</v>
      </c>
      <c r="G87">
        <v>35364.76629</v>
      </c>
      <c r="H87" t="s">
        <v>21</v>
      </c>
      <c r="I87" t="s">
        <v>22</v>
      </c>
      <c r="J87" t="s">
        <v>19</v>
      </c>
      <c r="K87">
        <f t="shared" si="1"/>
        <v>2024</v>
      </c>
    </row>
    <row r="88" spans="1:11" x14ac:dyDescent="0.3">
      <c r="A88" t="s">
        <v>10</v>
      </c>
      <c r="B88" s="1">
        <v>45474</v>
      </c>
      <c r="C88" t="s">
        <v>11</v>
      </c>
      <c r="D88" t="s">
        <v>14</v>
      </c>
      <c r="E88" t="s">
        <v>20</v>
      </c>
      <c r="F88" t="s">
        <v>16</v>
      </c>
      <c r="G88">
        <v>36574.887349999997</v>
      </c>
      <c r="H88" t="s">
        <v>21</v>
      </c>
      <c r="I88" t="s">
        <v>22</v>
      </c>
      <c r="J88" t="s">
        <v>19</v>
      </c>
      <c r="K88">
        <f t="shared" si="1"/>
        <v>2024</v>
      </c>
    </row>
    <row r="89" spans="1:11" x14ac:dyDescent="0.3">
      <c r="A89" t="s">
        <v>10</v>
      </c>
      <c r="B89" s="1">
        <v>45505</v>
      </c>
      <c r="C89" t="s">
        <v>11</v>
      </c>
      <c r="D89" t="s">
        <v>14</v>
      </c>
      <c r="E89" t="s">
        <v>20</v>
      </c>
      <c r="F89" t="s">
        <v>16</v>
      </c>
      <c r="G89">
        <v>36193.087359999998</v>
      </c>
      <c r="H89" t="s">
        <v>21</v>
      </c>
      <c r="I89" t="s">
        <v>22</v>
      </c>
      <c r="J89" t="s">
        <v>19</v>
      </c>
      <c r="K89">
        <f t="shared" si="1"/>
        <v>2024</v>
      </c>
    </row>
    <row r="90" spans="1:11" x14ac:dyDescent="0.3">
      <c r="A90" t="s">
        <v>10</v>
      </c>
      <c r="B90" s="1">
        <v>45536</v>
      </c>
      <c r="C90" t="s">
        <v>11</v>
      </c>
      <c r="D90" t="s">
        <v>14</v>
      </c>
      <c r="E90" t="s">
        <v>20</v>
      </c>
      <c r="F90" t="s">
        <v>16</v>
      </c>
      <c r="G90">
        <v>35352.595220000003</v>
      </c>
      <c r="H90" t="s">
        <v>21</v>
      </c>
      <c r="I90" t="s">
        <v>22</v>
      </c>
      <c r="J90" t="s">
        <v>19</v>
      </c>
      <c r="K90">
        <f t="shared" si="1"/>
        <v>2024</v>
      </c>
    </row>
    <row r="91" spans="1:11" x14ac:dyDescent="0.3">
      <c r="A91" t="s">
        <v>10</v>
      </c>
      <c r="B91" s="1">
        <v>45566</v>
      </c>
      <c r="C91" t="s">
        <v>11</v>
      </c>
      <c r="D91" t="s">
        <v>14</v>
      </c>
      <c r="E91" t="s">
        <v>20</v>
      </c>
      <c r="F91" t="s">
        <v>16</v>
      </c>
      <c r="G91">
        <v>35033.443299999999</v>
      </c>
      <c r="H91" t="s">
        <v>21</v>
      </c>
      <c r="I91" t="s">
        <v>22</v>
      </c>
      <c r="J91" t="s">
        <v>19</v>
      </c>
      <c r="K91">
        <f t="shared" si="1"/>
        <v>2024</v>
      </c>
    </row>
    <row r="92" spans="1:11" x14ac:dyDescent="0.3">
      <c r="A92" t="s">
        <v>10</v>
      </c>
      <c r="B92" s="1">
        <v>45597</v>
      </c>
      <c r="C92" t="s">
        <v>11</v>
      </c>
      <c r="D92" t="s">
        <v>14</v>
      </c>
      <c r="E92" t="s">
        <v>20</v>
      </c>
      <c r="F92" t="s">
        <v>16</v>
      </c>
      <c r="G92">
        <v>35527.003539999998</v>
      </c>
      <c r="H92" t="s">
        <v>21</v>
      </c>
      <c r="I92" t="s">
        <v>22</v>
      </c>
      <c r="J92" t="s">
        <v>19</v>
      </c>
      <c r="K92">
        <f t="shared" si="1"/>
        <v>2024</v>
      </c>
    </row>
    <row r="93" spans="1:11" x14ac:dyDescent="0.3">
      <c r="A93" t="s">
        <v>10</v>
      </c>
      <c r="B93" s="1">
        <v>45627</v>
      </c>
      <c r="C93" t="s">
        <v>11</v>
      </c>
      <c r="D93" t="s">
        <v>14</v>
      </c>
      <c r="E93" t="s">
        <v>20</v>
      </c>
      <c r="F93" t="s">
        <v>16</v>
      </c>
      <c r="G93">
        <v>37229.539250000002</v>
      </c>
      <c r="H93" t="s">
        <v>21</v>
      </c>
      <c r="I93" t="s">
        <v>22</v>
      </c>
      <c r="J93" t="s">
        <v>19</v>
      </c>
      <c r="K93">
        <f t="shared" si="1"/>
        <v>2024</v>
      </c>
    </row>
    <row r="94" spans="1:11" x14ac:dyDescent="0.3">
      <c r="A94" t="s">
        <v>10</v>
      </c>
      <c r="B94" s="1">
        <v>45658</v>
      </c>
      <c r="C94" t="s">
        <v>11</v>
      </c>
      <c r="D94" t="s">
        <v>14</v>
      </c>
      <c r="E94" t="s">
        <v>20</v>
      </c>
      <c r="F94" t="s">
        <v>16</v>
      </c>
      <c r="G94">
        <v>36337.98229</v>
      </c>
      <c r="H94" t="s">
        <v>21</v>
      </c>
      <c r="I94" t="s">
        <v>22</v>
      </c>
      <c r="J94" t="s">
        <v>19</v>
      </c>
      <c r="K94">
        <f t="shared" si="1"/>
        <v>2025</v>
      </c>
    </row>
    <row r="95" spans="1:11" x14ac:dyDescent="0.3">
      <c r="A95" t="s">
        <v>10</v>
      </c>
      <c r="B95" s="1">
        <v>45689</v>
      </c>
      <c r="C95" t="s">
        <v>11</v>
      </c>
      <c r="D95" t="s">
        <v>14</v>
      </c>
      <c r="E95" t="s">
        <v>20</v>
      </c>
      <c r="F95" t="s">
        <v>16</v>
      </c>
      <c r="G95">
        <v>36528.13927</v>
      </c>
      <c r="H95" t="s">
        <v>21</v>
      </c>
      <c r="I95" t="s">
        <v>22</v>
      </c>
      <c r="J95" t="s">
        <v>19</v>
      </c>
      <c r="K95">
        <f t="shared" si="1"/>
        <v>2025</v>
      </c>
    </row>
    <row r="96" spans="1:11" x14ac:dyDescent="0.3">
      <c r="A96" t="s">
        <v>10</v>
      </c>
      <c r="B96" s="1">
        <v>45717</v>
      </c>
      <c r="C96" t="s">
        <v>11</v>
      </c>
      <c r="D96" t="s">
        <v>14</v>
      </c>
      <c r="E96" t="s">
        <v>20</v>
      </c>
      <c r="F96" t="s">
        <v>16</v>
      </c>
      <c r="G96">
        <v>36878.660920000002</v>
      </c>
      <c r="H96" t="s">
        <v>21</v>
      </c>
      <c r="I96" t="s">
        <v>22</v>
      </c>
      <c r="J96" t="s">
        <v>19</v>
      </c>
      <c r="K96">
        <f t="shared" si="1"/>
        <v>2025</v>
      </c>
    </row>
    <row r="97" spans="1:11" x14ac:dyDescent="0.3">
      <c r="A97" t="s">
        <v>10</v>
      </c>
      <c r="B97" s="1">
        <v>45748</v>
      </c>
      <c r="C97" t="s">
        <v>11</v>
      </c>
      <c r="D97" t="s">
        <v>14</v>
      </c>
      <c r="E97" t="s">
        <v>20</v>
      </c>
      <c r="F97" t="s">
        <v>16</v>
      </c>
      <c r="G97">
        <v>38462.832770000001</v>
      </c>
      <c r="H97" t="s">
        <v>21</v>
      </c>
      <c r="I97" t="s">
        <v>22</v>
      </c>
      <c r="J97" t="s">
        <v>19</v>
      </c>
      <c r="K97">
        <f t="shared" si="1"/>
        <v>2025</v>
      </c>
    </row>
    <row r="98" spans="1:11" x14ac:dyDescent="0.3">
      <c r="A98" t="s">
        <v>10</v>
      </c>
      <c r="B98" s="1">
        <v>45778</v>
      </c>
      <c r="C98" t="s">
        <v>11</v>
      </c>
      <c r="D98" t="s">
        <v>14</v>
      </c>
      <c r="E98" t="s">
        <v>20</v>
      </c>
      <c r="F98" t="s">
        <v>16</v>
      </c>
      <c r="G98">
        <v>38350.65</v>
      </c>
      <c r="H98" t="s">
        <v>21</v>
      </c>
      <c r="I98" t="s">
        <v>22</v>
      </c>
      <c r="J98" t="s">
        <v>19</v>
      </c>
      <c r="K98">
        <f t="shared" si="1"/>
        <v>2025</v>
      </c>
    </row>
    <row r="99" spans="1:11" x14ac:dyDescent="0.3">
      <c r="A99" t="s">
        <v>10</v>
      </c>
      <c r="B99" s="1">
        <v>45809</v>
      </c>
      <c r="C99" t="s">
        <v>11</v>
      </c>
      <c r="D99" t="s">
        <v>14</v>
      </c>
      <c r="E99" t="s">
        <v>20</v>
      </c>
      <c r="F99" t="s">
        <v>16</v>
      </c>
      <c r="G99">
        <v>38021.473680000003</v>
      </c>
      <c r="H99" t="s">
        <v>21</v>
      </c>
      <c r="I99" t="s">
        <v>22</v>
      </c>
      <c r="J99" t="s">
        <v>19</v>
      </c>
      <c r="K99">
        <f t="shared" si="1"/>
        <v>2025</v>
      </c>
    </row>
    <row r="100" spans="1:11" x14ac:dyDescent="0.3">
      <c r="A100" t="s">
        <v>10</v>
      </c>
      <c r="B100" s="1">
        <v>45839</v>
      </c>
      <c r="C100" t="s">
        <v>11</v>
      </c>
      <c r="D100" t="s">
        <v>14</v>
      </c>
      <c r="E100" t="s">
        <v>20</v>
      </c>
      <c r="F100" t="s">
        <v>16</v>
      </c>
      <c r="G100">
        <v>38791.708189999998</v>
      </c>
      <c r="H100" t="s">
        <v>21</v>
      </c>
      <c r="I100" t="s">
        <v>22</v>
      </c>
      <c r="J100" t="s">
        <v>19</v>
      </c>
      <c r="K100">
        <f t="shared" si="1"/>
        <v>2025</v>
      </c>
    </row>
    <row r="101" spans="1:11" x14ac:dyDescent="0.3">
      <c r="A101" t="s">
        <v>10</v>
      </c>
      <c r="B101" s="1">
        <v>45870</v>
      </c>
      <c r="C101" t="s">
        <v>11</v>
      </c>
      <c r="D101" t="s">
        <v>14</v>
      </c>
      <c r="E101" t="s">
        <v>20</v>
      </c>
      <c r="F101" t="s">
        <v>16</v>
      </c>
      <c r="G101">
        <v>38490.094870000001</v>
      </c>
      <c r="H101" t="s">
        <v>21</v>
      </c>
      <c r="I101" t="s">
        <v>22</v>
      </c>
      <c r="J101" t="s">
        <v>19</v>
      </c>
      <c r="K101">
        <f t="shared" si="1"/>
        <v>2025</v>
      </c>
    </row>
    <row r="102" spans="1:11" x14ac:dyDescent="0.3">
      <c r="A102" t="s">
        <v>10</v>
      </c>
      <c r="B102" s="1">
        <v>45292</v>
      </c>
      <c r="C102" t="s">
        <v>11</v>
      </c>
      <c r="D102" t="s">
        <v>14</v>
      </c>
      <c r="E102" t="s">
        <v>23</v>
      </c>
      <c r="F102" t="s">
        <v>16</v>
      </c>
      <c r="G102">
        <v>208333.3333</v>
      </c>
      <c r="H102" t="s">
        <v>24</v>
      </c>
      <c r="I102" t="s">
        <v>22</v>
      </c>
      <c r="J102" t="s">
        <v>19</v>
      </c>
      <c r="K102">
        <f t="shared" si="1"/>
        <v>2024</v>
      </c>
    </row>
    <row r="103" spans="1:11" x14ac:dyDescent="0.3">
      <c r="A103" t="s">
        <v>10</v>
      </c>
      <c r="B103" s="1">
        <v>45323</v>
      </c>
      <c r="C103" t="s">
        <v>11</v>
      </c>
      <c r="D103" t="s">
        <v>14</v>
      </c>
      <c r="E103" t="s">
        <v>23</v>
      </c>
      <c r="F103" t="s">
        <v>16</v>
      </c>
      <c r="G103">
        <v>216253.58590000001</v>
      </c>
      <c r="H103" t="s">
        <v>24</v>
      </c>
      <c r="I103" t="s">
        <v>22</v>
      </c>
      <c r="J103" t="s">
        <v>19</v>
      </c>
      <c r="K103">
        <f t="shared" si="1"/>
        <v>2024</v>
      </c>
    </row>
    <row r="104" spans="1:11" x14ac:dyDescent="0.3">
      <c r="A104" t="s">
        <v>10</v>
      </c>
      <c r="B104" s="1">
        <v>45352</v>
      </c>
      <c r="C104" t="s">
        <v>11</v>
      </c>
      <c r="D104" t="s">
        <v>14</v>
      </c>
      <c r="E104" t="s">
        <v>23</v>
      </c>
      <c r="F104" t="s">
        <v>16</v>
      </c>
      <c r="G104">
        <v>221663.4564</v>
      </c>
      <c r="H104" t="s">
        <v>24</v>
      </c>
      <c r="I104" t="s">
        <v>22</v>
      </c>
      <c r="J104" t="s">
        <v>19</v>
      </c>
      <c r="K104">
        <f t="shared" si="1"/>
        <v>2024</v>
      </c>
    </row>
    <row r="105" spans="1:11" x14ac:dyDescent="0.3">
      <c r="A105" t="s">
        <v>10</v>
      </c>
      <c r="B105" s="1">
        <v>45383</v>
      </c>
      <c r="C105" t="s">
        <v>11</v>
      </c>
      <c r="D105" t="s">
        <v>14</v>
      </c>
      <c r="E105" t="s">
        <v>23</v>
      </c>
      <c r="F105" t="s">
        <v>16</v>
      </c>
      <c r="G105">
        <v>218490.1384</v>
      </c>
      <c r="H105" t="s">
        <v>24</v>
      </c>
      <c r="I105" t="s">
        <v>22</v>
      </c>
      <c r="J105" t="s">
        <v>19</v>
      </c>
      <c r="K105">
        <f t="shared" si="1"/>
        <v>2024</v>
      </c>
    </row>
    <row r="106" spans="1:11" x14ac:dyDescent="0.3">
      <c r="A106" t="s">
        <v>10</v>
      </c>
      <c r="B106" s="1">
        <v>45413</v>
      </c>
      <c r="C106" t="s">
        <v>11</v>
      </c>
      <c r="D106" t="s">
        <v>14</v>
      </c>
      <c r="E106" t="s">
        <v>23</v>
      </c>
      <c r="F106" t="s">
        <v>16</v>
      </c>
      <c r="G106">
        <v>220891.883</v>
      </c>
      <c r="H106" t="s">
        <v>24</v>
      </c>
      <c r="I106" t="s">
        <v>22</v>
      </c>
      <c r="J106" t="s">
        <v>19</v>
      </c>
      <c r="K106">
        <f t="shared" si="1"/>
        <v>2024</v>
      </c>
    </row>
    <row r="107" spans="1:11" x14ac:dyDescent="0.3">
      <c r="A107" t="s">
        <v>10</v>
      </c>
      <c r="B107" s="1">
        <v>45444</v>
      </c>
      <c r="C107" t="s">
        <v>11</v>
      </c>
      <c r="D107" t="s">
        <v>14</v>
      </c>
      <c r="E107" t="s">
        <v>23</v>
      </c>
      <c r="F107" t="s">
        <v>16</v>
      </c>
      <c r="G107">
        <v>228889.9529</v>
      </c>
      <c r="H107" t="s">
        <v>24</v>
      </c>
      <c r="I107" t="s">
        <v>22</v>
      </c>
      <c r="J107" t="s">
        <v>19</v>
      </c>
      <c r="K107">
        <f t="shared" si="1"/>
        <v>2024</v>
      </c>
    </row>
    <row r="108" spans="1:11" x14ac:dyDescent="0.3">
      <c r="A108" t="s">
        <v>10</v>
      </c>
      <c r="B108" s="1">
        <v>45474</v>
      </c>
      <c r="C108" t="s">
        <v>11</v>
      </c>
      <c r="D108" t="s">
        <v>14</v>
      </c>
      <c r="E108" t="s">
        <v>23</v>
      </c>
      <c r="F108" t="s">
        <v>16</v>
      </c>
      <c r="G108">
        <v>226117.80470000001</v>
      </c>
      <c r="H108" t="s">
        <v>24</v>
      </c>
      <c r="I108" t="s">
        <v>22</v>
      </c>
      <c r="J108" t="s">
        <v>19</v>
      </c>
      <c r="K108">
        <f t="shared" si="1"/>
        <v>2024</v>
      </c>
    </row>
    <row r="109" spans="1:11" x14ac:dyDescent="0.3">
      <c r="A109" t="s">
        <v>10</v>
      </c>
      <c r="B109" s="1">
        <v>45505</v>
      </c>
      <c r="C109" t="s">
        <v>11</v>
      </c>
      <c r="D109" t="s">
        <v>14</v>
      </c>
      <c r="E109" t="s">
        <v>23</v>
      </c>
      <c r="F109" t="s">
        <v>16</v>
      </c>
      <c r="G109">
        <v>221286.9148</v>
      </c>
      <c r="H109" t="s">
        <v>24</v>
      </c>
      <c r="I109" t="s">
        <v>22</v>
      </c>
      <c r="J109" t="s">
        <v>19</v>
      </c>
      <c r="K109">
        <f t="shared" si="1"/>
        <v>2024</v>
      </c>
    </row>
    <row r="110" spans="1:11" x14ac:dyDescent="0.3">
      <c r="A110" t="s">
        <v>10</v>
      </c>
      <c r="B110" s="1">
        <v>45536</v>
      </c>
      <c r="C110" t="s">
        <v>11</v>
      </c>
      <c r="D110" t="s">
        <v>14</v>
      </c>
      <c r="E110" t="s">
        <v>23</v>
      </c>
      <c r="F110" t="s">
        <v>16</v>
      </c>
      <c r="G110">
        <v>222544.86079999999</v>
      </c>
      <c r="H110" t="s">
        <v>24</v>
      </c>
      <c r="I110" t="s">
        <v>22</v>
      </c>
      <c r="J110" t="s">
        <v>19</v>
      </c>
      <c r="K110">
        <f t="shared" si="1"/>
        <v>2024</v>
      </c>
    </row>
    <row r="111" spans="1:11" x14ac:dyDescent="0.3">
      <c r="A111" t="s">
        <v>10</v>
      </c>
      <c r="B111" s="1">
        <v>45566</v>
      </c>
      <c r="C111" t="s">
        <v>11</v>
      </c>
      <c r="D111" t="s">
        <v>14</v>
      </c>
      <c r="E111" t="s">
        <v>23</v>
      </c>
      <c r="F111" t="s">
        <v>16</v>
      </c>
      <c r="G111">
        <v>221796.8867</v>
      </c>
      <c r="H111" t="s">
        <v>24</v>
      </c>
      <c r="I111" t="s">
        <v>22</v>
      </c>
      <c r="J111" t="s">
        <v>19</v>
      </c>
      <c r="K111">
        <f t="shared" si="1"/>
        <v>2024</v>
      </c>
    </row>
    <row r="112" spans="1:11" x14ac:dyDescent="0.3">
      <c r="A112" t="s">
        <v>10</v>
      </c>
      <c r="B112" s="1">
        <v>45597</v>
      </c>
      <c r="C112" t="s">
        <v>11</v>
      </c>
      <c r="D112" t="s">
        <v>14</v>
      </c>
      <c r="E112" t="s">
        <v>23</v>
      </c>
      <c r="F112" t="s">
        <v>16</v>
      </c>
      <c r="G112">
        <v>230132.05530000001</v>
      </c>
      <c r="H112" t="s">
        <v>24</v>
      </c>
      <c r="I112" t="s">
        <v>22</v>
      </c>
      <c r="J112" t="s">
        <v>19</v>
      </c>
      <c r="K112">
        <f t="shared" si="1"/>
        <v>2024</v>
      </c>
    </row>
    <row r="113" spans="1:11" x14ac:dyDescent="0.3">
      <c r="A113" t="s">
        <v>10</v>
      </c>
      <c r="B113" s="1">
        <v>45627</v>
      </c>
      <c r="C113" t="s">
        <v>11</v>
      </c>
      <c r="D113" t="s">
        <v>14</v>
      </c>
      <c r="E113" t="s">
        <v>23</v>
      </c>
      <c r="F113" t="s">
        <v>16</v>
      </c>
      <c r="G113">
        <v>235426.7009</v>
      </c>
      <c r="H113" t="s">
        <v>24</v>
      </c>
      <c r="I113" t="s">
        <v>22</v>
      </c>
      <c r="J113" t="s">
        <v>19</v>
      </c>
      <c r="K113">
        <f t="shared" si="1"/>
        <v>2024</v>
      </c>
    </row>
    <row r="114" spans="1:11" x14ac:dyDescent="0.3">
      <c r="A114" t="s">
        <v>10</v>
      </c>
      <c r="B114" s="1">
        <v>45658</v>
      </c>
      <c r="C114" t="s">
        <v>11</v>
      </c>
      <c r="D114" t="s">
        <v>14</v>
      </c>
      <c r="E114" t="s">
        <v>23</v>
      </c>
      <c r="F114" t="s">
        <v>16</v>
      </c>
      <c r="G114">
        <v>229080.08790000001</v>
      </c>
      <c r="H114" t="s">
        <v>24</v>
      </c>
      <c r="I114" t="s">
        <v>22</v>
      </c>
      <c r="J114" t="s">
        <v>19</v>
      </c>
      <c r="K114">
        <f t="shared" si="1"/>
        <v>2025</v>
      </c>
    </row>
    <row r="115" spans="1:11" x14ac:dyDescent="0.3">
      <c r="A115" t="s">
        <v>10</v>
      </c>
      <c r="B115" s="1">
        <v>45689</v>
      </c>
      <c r="C115" t="s">
        <v>11</v>
      </c>
      <c r="D115" t="s">
        <v>14</v>
      </c>
      <c r="E115" t="s">
        <v>23</v>
      </c>
      <c r="F115" t="s">
        <v>16</v>
      </c>
      <c r="G115">
        <v>226972.3162</v>
      </c>
      <c r="H115" t="s">
        <v>24</v>
      </c>
      <c r="I115" t="s">
        <v>22</v>
      </c>
      <c r="J115" t="s">
        <v>19</v>
      </c>
      <c r="K115">
        <f t="shared" si="1"/>
        <v>2025</v>
      </c>
    </row>
    <row r="116" spans="1:11" x14ac:dyDescent="0.3">
      <c r="A116" t="s">
        <v>10</v>
      </c>
      <c r="B116" s="1">
        <v>45717</v>
      </c>
      <c r="C116" t="s">
        <v>11</v>
      </c>
      <c r="D116" t="s">
        <v>14</v>
      </c>
      <c r="E116" t="s">
        <v>23</v>
      </c>
      <c r="F116" t="s">
        <v>16</v>
      </c>
      <c r="G116">
        <v>230020.34099999999</v>
      </c>
      <c r="H116" t="s">
        <v>24</v>
      </c>
      <c r="I116" t="s">
        <v>22</v>
      </c>
      <c r="J116" t="s">
        <v>19</v>
      </c>
      <c r="K116">
        <f t="shared" si="1"/>
        <v>2025</v>
      </c>
    </row>
    <row r="117" spans="1:11" x14ac:dyDescent="0.3">
      <c r="A117" t="s">
        <v>10</v>
      </c>
      <c r="B117" s="1">
        <v>45748</v>
      </c>
      <c r="C117" t="s">
        <v>11</v>
      </c>
      <c r="D117" t="s">
        <v>14</v>
      </c>
      <c r="E117" t="s">
        <v>23</v>
      </c>
      <c r="F117" t="s">
        <v>16</v>
      </c>
      <c r="G117">
        <v>229879.03080000001</v>
      </c>
      <c r="H117" t="s">
        <v>24</v>
      </c>
      <c r="I117" t="s">
        <v>22</v>
      </c>
      <c r="J117" t="s">
        <v>19</v>
      </c>
      <c r="K117">
        <f t="shared" si="1"/>
        <v>2025</v>
      </c>
    </row>
    <row r="118" spans="1:11" x14ac:dyDescent="0.3">
      <c r="A118" t="s">
        <v>10</v>
      </c>
      <c r="B118" s="1">
        <v>45778</v>
      </c>
      <c r="C118" t="s">
        <v>11</v>
      </c>
      <c r="D118" t="s">
        <v>14</v>
      </c>
      <c r="E118" t="s">
        <v>23</v>
      </c>
      <c r="F118" t="s">
        <v>16</v>
      </c>
      <c r="G118">
        <v>238018.9809</v>
      </c>
      <c r="H118" t="s">
        <v>24</v>
      </c>
      <c r="I118" t="s">
        <v>22</v>
      </c>
      <c r="J118" t="s">
        <v>19</v>
      </c>
      <c r="K118">
        <f t="shared" si="1"/>
        <v>2025</v>
      </c>
    </row>
    <row r="119" spans="1:11" x14ac:dyDescent="0.3">
      <c r="A119" t="s">
        <v>10</v>
      </c>
      <c r="B119" s="1">
        <v>45809</v>
      </c>
      <c r="C119" t="s">
        <v>11</v>
      </c>
      <c r="D119" t="s">
        <v>14</v>
      </c>
      <c r="E119" t="s">
        <v>23</v>
      </c>
      <c r="F119" t="s">
        <v>16</v>
      </c>
      <c r="G119">
        <v>237865.78339999999</v>
      </c>
      <c r="H119" t="s">
        <v>24</v>
      </c>
      <c r="I119" t="s">
        <v>22</v>
      </c>
      <c r="J119" t="s">
        <v>19</v>
      </c>
      <c r="K119">
        <f t="shared" si="1"/>
        <v>2025</v>
      </c>
    </row>
    <row r="120" spans="1:11" x14ac:dyDescent="0.3">
      <c r="A120" t="s">
        <v>10</v>
      </c>
      <c r="B120" s="1">
        <v>45839</v>
      </c>
      <c r="C120" t="s">
        <v>11</v>
      </c>
      <c r="D120" t="s">
        <v>14</v>
      </c>
      <c r="E120" t="s">
        <v>23</v>
      </c>
      <c r="F120" t="s">
        <v>16</v>
      </c>
      <c r="G120">
        <v>240323.71290000001</v>
      </c>
      <c r="H120" t="s">
        <v>24</v>
      </c>
      <c r="I120" t="s">
        <v>22</v>
      </c>
      <c r="J120" t="s">
        <v>19</v>
      </c>
      <c r="K120">
        <f t="shared" si="1"/>
        <v>2025</v>
      </c>
    </row>
    <row r="121" spans="1:11" x14ac:dyDescent="0.3">
      <c r="A121" t="s">
        <v>10</v>
      </c>
      <c r="B121" s="1">
        <v>45870</v>
      </c>
      <c r="C121" t="s">
        <v>11</v>
      </c>
      <c r="D121" t="s">
        <v>14</v>
      </c>
      <c r="E121" t="s">
        <v>23</v>
      </c>
      <c r="F121" t="s">
        <v>16</v>
      </c>
      <c r="G121">
        <v>248096.55350000001</v>
      </c>
      <c r="H121" t="s">
        <v>24</v>
      </c>
      <c r="I121" t="s">
        <v>22</v>
      </c>
      <c r="J121" t="s">
        <v>19</v>
      </c>
      <c r="K121">
        <f t="shared" si="1"/>
        <v>2025</v>
      </c>
    </row>
    <row r="122" spans="1:11" x14ac:dyDescent="0.3">
      <c r="A122" t="s">
        <v>10</v>
      </c>
      <c r="B122" s="1">
        <v>45292</v>
      </c>
      <c r="C122" t="s">
        <v>11</v>
      </c>
      <c r="D122" t="s">
        <v>14</v>
      </c>
      <c r="E122" t="s">
        <v>25</v>
      </c>
      <c r="F122" t="s">
        <v>16</v>
      </c>
      <c r="G122">
        <v>2500</v>
      </c>
      <c r="H122" t="s">
        <v>26</v>
      </c>
      <c r="I122" t="s">
        <v>26</v>
      </c>
      <c r="J122" t="s">
        <v>27</v>
      </c>
      <c r="K122">
        <f t="shared" si="1"/>
        <v>2024</v>
      </c>
    </row>
    <row r="123" spans="1:11" x14ac:dyDescent="0.3">
      <c r="A123" t="s">
        <v>10</v>
      </c>
      <c r="B123" s="1">
        <v>45323</v>
      </c>
      <c r="C123" t="s">
        <v>11</v>
      </c>
      <c r="D123" t="s">
        <v>14</v>
      </c>
      <c r="E123" t="s">
        <v>25</v>
      </c>
      <c r="F123" t="s">
        <v>16</v>
      </c>
      <c r="G123">
        <v>2475.1907409999999</v>
      </c>
      <c r="H123" t="s">
        <v>26</v>
      </c>
      <c r="I123" t="s">
        <v>26</v>
      </c>
      <c r="J123" t="s">
        <v>27</v>
      </c>
      <c r="K123">
        <f t="shared" si="1"/>
        <v>2024</v>
      </c>
    </row>
    <row r="124" spans="1:11" x14ac:dyDescent="0.3">
      <c r="A124" t="s">
        <v>10</v>
      </c>
      <c r="B124" s="1">
        <v>45352</v>
      </c>
      <c r="C124" t="s">
        <v>11</v>
      </c>
      <c r="D124" t="s">
        <v>14</v>
      </c>
      <c r="E124" t="s">
        <v>25</v>
      </c>
      <c r="F124" t="s">
        <v>16</v>
      </c>
      <c r="G124">
        <v>2462.9133660000002</v>
      </c>
      <c r="H124" t="s">
        <v>26</v>
      </c>
      <c r="I124" t="s">
        <v>26</v>
      </c>
      <c r="J124" t="s">
        <v>27</v>
      </c>
      <c r="K124">
        <f t="shared" si="1"/>
        <v>2024</v>
      </c>
    </row>
    <row r="125" spans="1:11" x14ac:dyDescent="0.3">
      <c r="A125" t="s">
        <v>10</v>
      </c>
      <c r="B125" s="1">
        <v>45383</v>
      </c>
      <c r="C125" t="s">
        <v>11</v>
      </c>
      <c r="D125" t="s">
        <v>14</v>
      </c>
      <c r="E125" t="s">
        <v>25</v>
      </c>
      <c r="F125" t="s">
        <v>16</v>
      </c>
      <c r="G125">
        <v>2491.309741</v>
      </c>
      <c r="H125" t="s">
        <v>26</v>
      </c>
      <c r="I125" t="s">
        <v>26</v>
      </c>
      <c r="J125" t="s">
        <v>27</v>
      </c>
      <c r="K125">
        <f t="shared" si="1"/>
        <v>2024</v>
      </c>
    </row>
    <row r="126" spans="1:11" x14ac:dyDescent="0.3">
      <c r="A126" t="s">
        <v>10</v>
      </c>
      <c r="B126" s="1">
        <v>45413</v>
      </c>
      <c r="C126" t="s">
        <v>11</v>
      </c>
      <c r="D126" t="s">
        <v>14</v>
      </c>
      <c r="E126" t="s">
        <v>25</v>
      </c>
      <c r="F126" t="s">
        <v>16</v>
      </c>
      <c r="G126">
        <v>2596.1923069999998</v>
      </c>
      <c r="H126" t="s">
        <v>26</v>
      </c>
      <c r="I126" t="s">
        <v>26</v>
      </c>
      <c r="J126" t="s">
        <v>27</v>
      </c>
      <c r="K126">
        <f t="shared" si="1"/>
        <v>2024</v>
      </c>
    </row>
    <row r="127" spans="1:11" x14ac:dyDescent="0.3">
      <c r="A127" t="s">
        <v>10</v>
      </c>
      <c r="B127" s="1">
        <v>45444</v>
      </c>
      <c r="C127" t="s">
        <v>11</v>
      </c>
      <c r="D127" t="s">
        <v>14</v>
      </c>
      <c r="E127" t="s">
        <v>25</v>
      </c>
      <c r="F127" t="s">
        <v>16</v>
      </c>
      <c r="G127">
        <v>2668.2386839999999</v>
      </c>
      <c r="H127" t="s">
        <v>26</v>
      </c>
      <c r="I127" t="s">
        <v>26</v>
      </c>
      <c r="J127" t="s">
        <v>27</v>
      </c>
      <c r="K127">
        <f t="shared" si="1"/>
        <v>2024</v>
      </c>
    </row>
    <row r="128" spans="1:11" x14ac:dyDescent="0.3">
      <c r="A128" t="s">
        <v>10</v>
      </c>
      <c r="B128" s="1">
        <v>45474</v>
      </c>
      <c r="C128" t="s">
        <v>11</v>
      </c>
      <c r="D128" t="s">
        <v>14</v>
      </c>
      <c r="E128" t="s">
        <v>25</v>
      </c>
      <c r="F128" t="s">
        <v>16</v>
      </c>
      <c r="G128">
        <v>2791.891967</v>
      </c>
      <c r="H128" t="s">
        <v>26</v>
      </c>
      <c r="I128" t="s">
        <v>26</v>
      </c>
      <c r="J128" t="s">
        <v>27</v>
      </c>
      <c r="K128">
        <f t="shared" si="1"/>
        <v>2024</v>
      </c>
    </row>
    <row r="129" spans="1:11" x14ac:dyDescent="0.3">
      <c r="A129" t="s">
        <v>10</v>
      </c>
      <c r="B129" s="1">
        <v>45505</v>
      </c>
      <c r="C129" t="s">
        <v>11</v>
      </c>
      <c r="D129" t="s">
        <v>14</v>
      </c>
      <c r="E129" t="s">
        <v>25</v>
      </c>
      <c r="F129" t="s">
        <v>16</v>
      </c>
      <c r="G129">
        <v>2906.5728039999999</v>
      </c>
      <c r="H129" t="s">
        <v>26</v>
      </c>
      <c r="I129" t="s">
        <v>26</v>
      </c>
      <c r="J129" t="s">
        <v>27</v>
      </c>
      <c r="K129">
        <f t="shared" si="1"/>
        <v>2024</v>
      </c>
    </row>
    <row r="130" spans="1:11" x14ac:dyDescent="0.3">
      <c r="A130" t="s">
        <v>10</v>
      </c>
      <c r="B130" s="1">
        <v>45536</v>
      </c>
      <c r="C130" t="s">
        <v>11</v>
      </c>
      <c r="D130" t="s">
        <v>14</v>
      </c>
      <c r="E130" t="s">
        <v>25</v>
      </c>
      <c r="F130" t="s">
        <v>16</v>
      </c>
      <c r="G130">
        <v>2946.9820340000001</v>
      </c>
      <c r="H130" t="s">
        <v>26</v>
      </c>
      <c r="I130" t="s">
        <v>26</v>
      </c>
      <c r="J130" t="s">
        <v>27</v>
      </c>
      <c r="K130">
        <f t="shared" si="1"/>
        <v>2024</v>
      </c>
    </row>
    <row r="131" spans="1:11" x14ac:dyDescent="0.3">
      <c r="A131" t="s">
        <v>10</v>
      </c>
      <c r="B131" s="1">
        <v>45566</v>
      </c>
      <c r="C131" t="s">
        <v>11</v>
      </c>
      <c r="D131" t="s">
        <v>14</v>
      </c>
      <c r="E131" t="s">
        <v>25</v>
      </c>
      <c r="F131" t="s">
        <v>16</v>
      </c>
      <c r="G131">
        <v>3001.9545320000002</v>
      </c>
      <c r="H131" t="s">
        <v>26</v>
      </c>
      <c r="I131" t="s">
        <v>26</v>
      </c>
      <c r="J131" t="s">
        <v>27</v>
      </c>
      <c r="K131">
        <f t="shared" ref="K131:K194" si="2">YEAR(B131)</f>
        <v>2024</v>
      </c>
    </row>
    <row r="132" spans="1:11" x14ac:dyDescent="0.3">
      <c r="A132" t="s">
        <v>10</v>
      </c>
      <c r="B132" s="1">
        <v>45597</v>
      </c>
      <c r="C132" t="s">
        <v>11</v>
      </c>
      <c r="D132" t="s">
        <v>14</v>
      </c>
      <c r="E132" t="s">
        <v>25</v>
      </c>
      <c r="F132" t="s">
        <v>16</v>
      </c>
      <c r="G132">
        <v>3037.0495580000002</v>
      </c>
      <c r="H132" t="s">
        <v>26</v>
      </c>
      <c r="I132" t="s">
        <v>26</v>
      </c>
      <c r="J132" t="s">
        <v>27</v>
      </c>
      <c r="K132">
        <f t="shared" si="2"/>
        <v>2024</v>
      </c>
    </row>
    <row r="133" spans="1:11" x14ac:dyDescent="0.3">
      <c r="A133" t="s">
        <v>10</v>
      </c>
      <c r="B133" s="1">
        <v>45627</v>
      </c>
      <c r="C133" t="s">
        <v>11</v>
      </c>
      <c r="D133" t="s">
        <v>14</v>
      </c>
      <c r="E133" t="s">
        <v>25</v>
      </c>
      <c r="F133" t="s">
        <v>16</v>
      </c>
      <c r="G133">
        <v>3036.2663600000001</v>
      </c>
      <c r="H133" t="s">
        <v>26</v>
      </c>
      <c r="I133" t="s">
        <v>26</v>
      </c>
      <c r="J133" t="s">
        <v>27</v>
      </c>
      <c r="K133">
        <f t="shared" si="2"/>
        <v>2024</v>
      </c>
    </row>
    <row r="134" spans="1:11" x14ac:dyDescent="0.3">
      <c r="A134" t="s">
        <v>10</v>
      </c>
      <c r="B134" s="1">
        <v>45658</v>
      </c>
      <c r="C134" t="s">
        <v>11</v>
      </c>
      <c r="D134" t="s">
        <v>14</v>
      </c>
      <c r="E134" t="s">
        <v>25</v>
      </c>
      <c r="F134" t="s">
        <v>16</v>
      </c>
      <c r="G134">
        <v>3179.0654869999998</v>
      </c>
      <c r="H134" t="s">
        <v>26</v>
      </c>
      <c r="I134" t="s">
        <v>26</v>
      </c>
      <c r="J134" t="s">
        <v>27</v>
      </c>
      <c r="K134">
        <f t="shared" si="2"/>
        <v>2025</v>
      </c>
    </row>
    <row r="135" spans="1:11" x14ac:dyDescent="0.3">
      <c r="A135" t="s">
        <v>10</v>
      </c>
      <c r="B135" s="1">
        <v>45689</v>
      </c>
      <c r="C135" t="s">
        <v>11</v>
      </c>
      <c r="D135" t="s">
        <v>14</v>
      </c>
      <c r="E135" t="s">
        <v>25</v>
      </c>
      <c r="F135" t="s">
        <v>16</v>
      </c>
      <c r="G135">
        <v>3217.364266</v>
      </c>
      <c r="H135" t="s">
        <v>26</v>
      </c>
      <c r="I135" t="s">
        <v>26</v>
      </c>
      <c r="J135" t="s">
        <v>27</v>
      </c>
      <c r="K135">
        <f t="shared" si="2"/>
        <v>2025</v>
      </c>
    </row>
    <row r="136" spans="1:11" x14ac:dyDescent="0.3">
      <c r="A136" t="s">
        <v>10</v>
      </c>
      <c r="B136" s="1">
        <v>45717</v>
      </c>
      <c r="C136" t="s">
        <v>11</v>
      </c>
      <c r="D136" t="s">
        <v>14</v>
      </c>
      <c r="E136" t="s">
        <v>25</v>
      </c>
      <c r="F136" t="s">
        <v>16</v>
      </c>
      <c r="G136">
        <v>3129.617522</v>
      </c>
      <c r="H136" t="s">
        <v>26</v>
      </c>
      <c r="I136" t="s">
        <v>26</v>
      </c>
      <c r="J136" t="s">
        <v>27</v>
      </c>
      <c r="K136">
        <f t="shared" si="2"/>
        <v>2025</v>
      </c>
    </row>
    <row r="137" spans="1:11" x14ac:dyDescent="0.3">
      <c r="A137" t="s">
        <v>10</v>
      </c>
      <c r="B137" s="1">
        <v>45748</v>
      </c>
      <c r="C137" t="s">
        <v>11</v>
      </c>
      <c r="D137" t="s">
        <v>14</v>
      </c>
      <c r="E137" t="s">
        <v>25</v>
      </c>
      <c r="F137" t="s">
        <v>16</v>
      </c>
      <c r="G137">
        <v>3237.2119130000001</v>
      </c>
      <c r="H137" t="s">
        <v>26</v>
      </c>
      <c r="I137" t="s">
        <v>26</v>
      </c>
      <c r="J137" t="s">
        <v>27</v>
      </c>
      <c r="K137">
        <f t="shared" si="2"/>
        <v>2025</v>
      </c>
    </row>
    <row r="138" spans="1:11" x14ac:dyDescent="0.3">
      <c r="A138" t="s">
        <v>10</v>
      </c>
      <c r="B138" s="1">
        <v>45778</v>
      </c>
      <c r="C138" t="s">
        <v>11</v>
      </c>
      <c r="D138" t="s">
        <v>14</v>
      </c>
      <c r="E138" t="s">
        <v>25</v>
      </c>
      <c r="F138" t="s">
        <v>16</v>
      </c>
      <c r="G138">
        <v>3255.527497</v>
      </c>
      <c r="H138" t="s">
        <v>26</v>
      </c>
      <c r="I138" t="s">
        <v>26</v>
      </c>
      <c r="J138" t="s">
        <v>27</v>
      </c>
      <c r="K138">
        <f t="shared" si="2"/>
        <v>2025</v>
      </c>
    </row>
    <row r="139" spans="1:11" x14ac:dyDescent="0.3">
      <c r="A139" t="s">
        <v>10</v>
      </c>
      <c r="B139" s="1">
        <v>45809</v>
      </c>
      <c r="C139" t="s">
        <v>11</v>
      </c>
      <c r="D139" t="s">
        <v>14</v>
      </c>
      <c r="E139" t="s">
        <v>25</v>
      </c>
      <c r="F139" t="s">
        <v>16</v>
      </c>
      <c r="G139">
        <v>3324.5376849999998</v>
      </c>
      <c r="H139" t="s">
        <v>26</v>
      </c>
      <c r="I139" t="s">
        <v>26</v>
      </c>
      <c r="J139" t="s">
        <v>27</v>
      </c>
      <c r="K139">
        <f t="shared" si="2"/>
        <v>2025</v>
      </c>
    </row>
    <row r="140" spans="1:11" x14ac:dyDescent="0.3">
      <c r="A140" t="s">
        <v>10</v>
      </c>
      <c r="B140" s="1">
        <v>45839</v>
      </c>
      <c r="C140" t="s">
        <v>11</v>
      </c>
      <c r="D140" t="s">
        <v>14</v>
      </c>
      <c r="E140" t="s">
        <v>25</v>
      </c>
      <c r="F140" t="s">
        <v>16</v>
      </c>
      <c r="G140">
        <v>3298.5751019999998</v>
      </c>
      <c r="H140" t="s">
        <v>26</v>
      </c>
      <c r="I140" t="s">
        <v>26</v>
      </c>
      <c r="J140" t="s">
        <v>27</v>
      </c>
      <c r="K140">
        <f t="shared" si="2"/>
        <v>2025</v>
      </c>
    </row>
    <row r="141" spans="1:11" x14ac:dyDescent="0.3">
      <c r="A141" t="s">
        <v>10</v>
      </c>
      <c r="B141" s="1">
        <v>45870</v>
      </c>
      <c r="C141" t="s">
        <v>11</v>
      </c>
      <c r="D141" t="s">
        <v>14</v>
      </c>
      <c r="E141" t="s">
        <v>25</v>
      </c>
      <c r="F141" t="s">
        <v>16</v>
      </c>
      <c r="G141">
        <v>3328.7381340000002</v>
      </c>
      <c r="H141" t="s">
        <v>26</v>
      </c>
      <c r="I141" t="s">
        <v>26</v>
      </c>
      <c r="J141" t="s">
        <v>27</v>
      </c>
      <c r="K141">
        <f t="shared" si="2"/>
        <v>2025</v>
      </c>
    </row>
    <row r="142" spans="1:11" x14ac:dyDescent="0.3">
      <c r="A142" t="s">
        <v>10</v>
      </c>
      <c r="B142" s="1">
        <v>45292</v>
      </c>
      <c r="C142" t="s">
        <v>11</v>
      </c>
      <c r="D142" t="s">
        <v>14</v>
      </c>
      <c r="E142" t="s">
        <v>28</v>
      </c>
      <c r="F142" t="s">
        <v>16</v>
      </c>
      <c r="G142">
        <v>833.33333330000005</v>
      </c>
      <c r="H142" t="s">
        <v>29</v>
      </c>
      <c r="I142" t="s">
        <v>29</v>
      </c>
      <c r="J142" t="s">
        <v>27</v>
      </c>
      <c r="K142">
        <f t="shared" si="2"/>
        <v>2024</v>
      </c>
    </row>
    <row r="143" spans="1:11" x14ac:dyDescent="0.3">
      <c r="A143" t="s">
        <v>10</v>
      </c>
      <c r="B143" s="1">
        <v>45323</v>
      </c>
      <c r="C143" t="s">
        <v>11</v>
      </c>
      <c r="D143" t="s">
        <v>14</v>
      </c>
      <c r="E143" t="s">
        <v>28</v>
      </c>
      <c r="F143" t="s">
        <v>16</v>
      </c>
      <c r="G143">
        <v>872.02953170000001</v>
      </c>
      <c r="H143" t="s">
        <v>29</v>
      </c>
      <c r="I143" t="s">
        <v>29</v>
      </c>
      <c r="J143" t="s">
        <v>27</v>
      </c>
      <c r="K143">
        <f t="shared" si="2"/>
        <v>2024</v>
      </c>
    </row>
    <row r="144" spans="1:11" x14ac:dyDescent="0.3">
      <c r="A144" t="s">
        <v>10</v>
      </c>
      <c r="B144" s="1">
        <v>45352</v>
      </c>
      <c r="C144" t="s">
        <v>11</v>
      </c>
      <c r="D144" t="s">
        <v>14</v>
      </c>
      <c r="E144" t="s">
        <v>28</v>
      </c>
      <c r="F144" t="s">
        <v>16</v>
      </c>
      <c r="G144">
        <v>850.01815120000003</v>
      </c>
      <c r="H144" t="s">
        <v>29</v>
      </c>
      <c r="I144" t="s">
        <v>29</v>
      </c>
      <c r="J144" t="s">
        <v>27</v>
      </c>
      <c r="K144">
        <f t="shared" si="2"/>
        <v>2024</v>
      </c>
    </row>
    <row r="145" spans="1:11" x14ac:dyDescent="0.3">
      <c r="A145" t="s">
        <v>10</v>
      </c>
      <c r="B145" s="1">
        <v>45383</v>
      </c>
      <c r="C145" t="s">
        <v>11</v>
      </c>
      <c r="D145" t="s">
        <v>14</v>
      </c>
      <c r="E145" t="s">
        <v>28</v>
      </c>
      <c r="F145" t="s">
        <v>16</v>
      </c>
      <c r="G145">
        <v>827.08475650000003</v>
      </c>
      <c r="H145" t="s">
        <v>29</v>
      </c>
      <c r="I145" t="s">
        <v>29</v>
      </c>
      <c r="J145" t="s">
        <v>27</v>
      </c>
      <c r="K145">
        <f t="shared" si="2"/>
        <v>2024</v>
      </c>
    </row>
    <row r="146" spans="1:11" x14ac:dyDescent="0.3">
      <c r="A146" t="s">
        <v>10</v>
      </c>
      <c r="B146" s="1">
        <v>45413</v>
      </c>
      <c r="C146" t="s">
        <v>11</v>
      </c>
      <c r="D146" t="s">
        <v>14</v>
      </c>
      <c r="E146" t="s">
        <v>28</v>
      </c>
      <c r="F146" t="s">
        <v>16</v>
      </c>
      <c r="G146">
        <v>806.05438419999996</v>
      </c>
      <c r="H146" t="s">
        <v>29</v>
      </c>
      <c r="I146" t="s">
        <v>29</v>
      </c>
      <c r="J146" t="s">
        <v>27</v>
      </c>
      <c r="K146">
        <f t="shared" si="2"/>
        <v>2024</v>
      </c>
    </row>
    <row r="147" spans="1:11" x14ac:dyDescent="0.3">
      <c r="A147" t="s">
        <v>10</v>
      </c>
      <c r="B147" s="1">
        <v>45444</v>
      </c>
      <c r="C147" t="s">
        <v>11</v>
      </c>
      <c r="D147" t="s">
        <v>14</v>
      </c>
      <c r="E147" t="s">
        <v>28</v>
      </c>
      <c r="F147" t="s">
        <v>16</v>
      </c>
      <c r="G147">
        <v>792.13766480000004</v>
      </c>
      <c r="H147" t="s">
        <v>29</v>
      </c>
      <c r="I147" t="s">
        <v>29</v>
      </c>
      <c r="J147" t="s">
        <v>27</v>
      </c>
      <c r="K147">
        <f t="shared" si="2"/>
        <v>2024</v>
      </c>
    </row>
    <row r="148" spans="1:11" x14ac:dyDescent="0.3">
      <c r="A148" t="s">
        <v>10</v>
      </c>
      <c r="B148" s="1">
        <v>45474</v>
      </c>
      <c r="C148" t="s">
        <v>11</v>
      </c>
      <c r="D148" t="s">
        <v>14</v>
      </c>
      <c r="E148" t="s">
        <v>28</v>
      </c>
      <c r="F148" t="s">
        <v>16</v>
      </c>
      <c r="G148">
        <v>819.28965970000002</v>
      </c>
      <c r="H148" t="s">
        <v>29</v>
      </c>
      <c r="I148" t="s">
        <v>29</v>
      </c>
      <c r="J148" t="s">
        <v>27</v>
      </c>
      <c r="K148">
        <f t="shared" si="2"/>
        <v>2024</v>
      </c>
    </row>
    <row r="149" spans="1:11" x14ac:dyDescent="0.3">
      <c r="A149" t="s">
        <v>10</v>
      </c>
      <c r="B149" s="1">
        <v>45505</v>
      </c>
      <c r="C149" t="s">
        <v>11</v>
      </c>
      <c r="D149" t="s">
        <v>14</v>
      </c>
      <c r="E149" t="s">
        <v>28</v>
      </c>
      <c r="F149" t="s">
        <v>16</v>
      </c>
      <c r="G149">
        <v>809.54304569999999</v>
      </c>
      <c r="H149" t="s">
        <v>29</v>
      </c>
      <c r="I149" t="s">
        <v>29</v>
      </c>
      <c r="J149" t="s">
        <v>27</v>
      </c>
      <c r="K149">
        <f t="shared" si="2"/>
        <v>2024</v>
      </c>
    </row>
    <row r="150" spans="1:11" x14ac:dyDescent="0.3">
      <c r="A150" t="s">
        <v>10</v>
      </c>
      <c r="B150" s="1">
        <v>45536</v>
      </c>
      <c r="C150" t="s">
        <v>11</v>
      </c>
      <c r="D150" t="s">
        <v>14</v>
      </c>
      <c r="E150" t="s">
        <v>28</v>
      </c>
      <c r="F150" t="s">
        <v>16</v>
      </c>
      <c r="G150">
        <v>835.2104051</v>
      </c>
      <c r="H150" t="s">
        <v>29</v>
      </c>
      <c r="I150" t="s">
        <v>29</v>
      </c>
      <c r="J150" t="s">
        <v>27</v>
      </c>
      <c r="K150">
        <f t="shared" si="2"/>
        <v>2024</v>
      </c>
    </row>
    <row r="151" spans="1:11" x14ac:dyDescent="0.3">
      <c r="A151" t="s">
        <v>10</v>
      </c>
      <c r="B151" s="1">
        <v>45566</v>
      </c>
      <c r="C151" t="s">
        <v>11</v>
      </c>
      <c r="D151" t="s">
        <v>14</v>
      </c>
      <c r="E151" t="s">
        <v>28</v>
      </c>
      <c r="F151" t="s">
        <v>16</v>
      </c>
      <c r="G151">
        <v>847.20137250000005</v>
      </c>
      <c r="H151" t="s">
        <v>29</v>
      </c>
      <c r="I151" t="s">
        <v>29</v>
      </c>
      <c r="J151" t="s">
        <v>27</v>
      </c>
      <c r="K151">
        <f t="shared" si="2"/>
        <v>2024</v>
      </c>
    </row>
    <row r="152" spans="1:11" x14ac:dyDescent="0.3">
      <c r="A152" t="s">
        <v>10</v>
      </c>
      <c r="B152" s="1">
        <v>45597</v>
      </c>
      <c r="C152" t="s">
        <v>11</v>
      </c>
      <c r="D152" t="s">
        <v>14</v>
      </c>
      <c r="E152" t="s">
        <v>28</v>
      </c>
      <c r="F152" t="s">
        <v>16</v>
      </c>
      <c r="G152">
        <v>881.00643179999997</v>
      </c>
      <c r="H152" t="s">
        <v>29</v>
      </c>
      <c r="I152" t="s">
        <v>29</v>
      </c>
      <c r="J152" t="s">
        <v>27</v>
      </c>
      <c r="K152">
        <f t="shared" si="2"/>
        <v>2024</v>
      </c>
    </row>
    <row r="153" spans="1:11" x14ac:dyDescent="0.3">
      <c r="A153" t="s">
        <v>10</v>
      </c>
      <c r="B153" s="1">
        <v>45627</v>
      </c>
      <c r="C153" t="s">
        <v>11</v>
      </c>
      <c r="D153" t="s">
        <v>14</v>
      </c>
      <c r="E153" t="s">
        <v>28</v>
      </c>
      <c r="F153" t="s">
        <v>16</v>
      </c>
      <c r="G153">
        <v>899.66251669999997</v>
      </c>
      <c r="H153" t="s">
        <v>29</v>
      </c>
      <c r="I153" t="s">
        <v>29</v>
      </c>
      <c r="J153" t="s">
        <v>27</v>
      </c>
      <c r="K153">
        <f t="shared" si="2"/>
        <v>2024</v>
      </c>
    </row>
    <row r="154" spans="1:11" x14ac:dyDescent="0.3">
      <c r="A154" t="s">
        <v>10</v>
      </c>
      <c r="B154" s="1">
        <v>45658</v>
      </c>
      <c r="C154" t="s">
        <v>11</v>
      </c>
      <c r="D154" t="s">
        <v>14</v>
      </c>
      <c r="E154" t="s">
        <v>28</v>
      </c>
      <c r="F154" t="s">
        <v>16</v>
      </c>
      <c r="G154">
        <v>907.25667109999995</v>
      </c>
      <c r="H154" t="s">
        <v>29</v>
      </c>
      <c r="I154" t="s">
        <v>29</v>
      </c>
      <c r="J154" t="s">
        <v>27</v>
      </c>
      <c r="K154">
        <f t="shared" si="2"/>
        <v>2025</v>
      </c>
    </row>
    <row r="155" spans="1:11" x14ac:dyDescent="0.3">
      <c r="A155" t="s">
        <v>10</v>
      </c>
      <c r="B155" s="1">
        <v>45689</v>
      </c>
      <c r="C155" t="s">
        <v>11</v>
      </c>
      <c r="D155" t="s">
        <v>14</v>
      </c>
      <c r="E155" t="s">
        <v>28</v>
      </c>
      <c r="F155" t="s">
        <v>16</v>
      </c>
      <c r="G155">
        <v>888.17706350000003</v>
      </c>
      <c r="H155" t="s">
        <v>29</v>
      </c>
      <c r="I155" t="s">
        <v>29</v>
      </c>
      <c r="J155" t="s">
        <v>27</v>
      </c>
      <c r="K155">
        <f t="shared" si="2"/>
        <v>2025</v>
      </c>
    </row>
    <row r="156" spans="1:11" x14ac:dyDescent="0.3">
      <c r="A156" t="s">
        <v>10</v>
      </c>
      <c r="B156" s="1">
        <v>45717</v>
      </c>
      <c r="C156" t="s">
        <v>11</v>
      </c>
      <c r="D156" t="s">
        <v>14</v>
      </c>
      <c r="E156" t="s">
        <v>28</v>
      </c>
      <c r="F156" t="s">
        <v>16</v>
      </c>
      <c r="G156">
        <v>900.30394539999998</v>
      </c>
      <c r="H156" t="s">
        <v>29</v>
      </c>
      <c r="I156" t="s">
        <v>29</v>
      </c>
      <c r="J156" t="s">
        <v>27</v>
      </c>
      <c r="K156">
        <f t="shared" si="2"/>
        <v>2025</v>
      </c>
    </row>
    <row r="157" spans="1:11" x14ac:dyDescent="0.3">
      <c r="A157" t="s">
        <v>10</v>
      </c>
      <c r="B157" s="1">
        <v>45748</v>
      </c>
      <c r="C157" t="s">
        <v>11</v>
      </c>
      <c r="D157" t="s">
        <v>14</v>
      </c>
      <c r="E157" t="s">
        <v>28</v>
      </c>
      <c r="F157" t="s">
        <v>16</v>
      </c>
      <c r="G157">
        <v>901.2543379</v>
      </c>
      <c r="H157" t="s">
        <v>29</v>
      </c>
      <c r="I157" t="s">
        <v>29</v>
      </c>
      <c r="J157" t="s">
        <v>27</v>
      </c>
      <c r="K157">
        <f t="shared" si="2"/>
        <v>2025</v>
      </c>
    </row>
    <row r="158" spans="1:11" x14ac:dyDescent="0.3">
      <c r="A158" t="s">
        <v>10</v>
      </c>
      <c r="B158" s="1">
        <v>45778</v>
      </c>
      <c r="C158" t="s">
        <v>11</v>
      </c>
      <c r="D158" t="s">
        <v>14</v>
      </c>
      <c r="E158" t="s">
        <v>28</v>
      </c>
      <c r="F158" t="s">
        <v>16</v>
      </c>
      <c r="G158">
        <v>913.57077460000005</v>
      </c>
      <c r="H158" t="s">
        <v>29</v>
      </c>
      <c r="I158" t="s">
        <v>29</v>
      </c>
      <c r="J158" t="s">
        <v>27</v>
      </c>
      <c r="K158">
        <f t="shared" si="2"/>
        <v>2025</v>
      </c>
    </row>
    <row r="159" spans="1:11" x14ac:dyDescent="0.3">
      <c r="A159" t="s">
        <v>10</v>
      </c>
      <c r="B159" s="1">
        <v>45809</v>
      </c>
      <c r="C159" t="s">
        <v>11</v>
      </c>
      <c r="D159" t="s">
        <v>14</v>
      </c>
      <c r="E159" t="s">
        <v>28</v>
      </c>
      <c r="F159" t="s">
        <v>16</v>
      </c>
      <c r="G159">
        <v>898.81485150000003</v>
      </c>
      <c r="H159" t="s">
        <v>29</v>
      </c>
      <c r="I159" t="s">
        <v>29</v>
      </c>
      <c r="J159" t="s">
        <v>27</v>
      </c>
      <c r="K159">
        <f t="shared" si="2"/>
        <v>2025</v>
      </c>
    </row>
    <row r="160" spans="1:11" x14ac:dyDescent="0.3">
      <c r="A160" t="s">
        <v>10</v>
      </c>
      <c r="B160" s="1">
        <v>45839</v>
      </c>
      <c r="C160" t="s">
        <v>11</v>
      </c>
      <c r="D160" t="s">
        <v>14</v>
      </c>
      <c r="E160" t="s">
        <v>28</v>
      </c>
      <c r="F160" t="s">
        <v>16</v>
      </c>
      <c r="G160">
        <v>873.53354079999997</v>
      </c>
      <c r="H160" t="s">
        <v>29</v>
      </c>
      <c r="I160" t="s">
        <v>29</v>
      </c>
      <c r="J160" t="s">
        <v>27</v>
      </c>
      <c r="K160">
        <f t="shared" si="2"/>
        <v>2025</v>
      </c>
    </row>
    <row r="161" spans="1:11" x14ac:dyDescent="0.3">
      <c r="A161" t="s">
        <v>10</v>
      </c>
      <c r="B161" s="1">
        <v>45870</v>
      </c>
      <c r="C161" t="s">
        <v>11</v>
      </c>
      <c r="D161" t="s">
        <v>14</v>
      </c>
      <c r="E161" t="s">
        <v>28</v>
      </c>
      <c r="F161" t="s">
        <v>16</v>
      </c>
      <c r="G161">
        <v>894.70793839999999</v>
      </c>
      <c r="H161" t="s">
        <v>29</v>
      </c>
      <c r="I161" t="s">
        <v>29</v>
      </c>
      <c r="J161" t="s">
        <v>27</v>
      </c>
      <c r="K161">
        <f t="shared" si="2"/>
        <v>2025</v>
      </c>
    </row>
    <row r="162" spans="1:11" x14ac:dyDescent="0.3">
      <c r="A162" t="s">
        <v>12</v>
      </c>
      <c r="B162" s="1">
        <v>45292</v>
      </c>
      <c r="C162" t="s">
        <v>11</v>
      </c>
      <c r="D162" t="s">
        <v>14</v>
      </c>
      <c r="E162" t="s">
        <v>15</v>
      </c>
      <c r="F162" t="s">
        <v>30</v>
      </c>
      <c r="G162">
        <v>333333.3333</v>
      </c>
      <c r="H162" t="s">
        <v>17</v>
      </c>
      <c r="I162" t="s">
        <v>18</v>
      </c>
      <c r="J162" t="s">
        <v>19</v>
      </c>
      <c r="K162">
        <f t="shared" si="2"/>
        <v>2024</v>
      </c>
    </row>
    <row r="163" spans="1:11" x14ac:dyDescent="0.3">
      <c r="A163" t="s">
        <v>12</v>
      </c>
      <c r="B163" s="1">
        <v>45323</v>
      </c>
      <c r="C163" t="s">
        <v>11</v>
      </c>
      <c r="D163" t="s">
        <v>14</v>
      </c>
      <c r="E163" t="s">
        <v>15</v>
      </c>
      <c r="F163" t="s">
        <v>30</v>
      </c>
      <c r="G163">
        <v>345528.83490000002</v>
      </c>
      <c r="H163" t="s">
        <v>17</v>
      </c>
      <c r="I163" t="s">
        <v>18</v>
      </c>
      <c r="J163" t="s">
        <v>19</v>
      </c>
      <c r="K163">
        <f t="shared" si="2"/>
        <v>2024</v>
      </c>
    </row>
    <row r="164" spans="1:11" x14ac:dyDescent="0.3">
      <c r="A164" t="s">
        <v>12</v>
      </c>
      <c r="B164" s="1">
        <v>45352</v>
      </c>
      <c r="C164" t="s">
        <v>11</v>
      </c>
      <c r="D164" t="s">
        <v>14</v>
      </c>
      <c r="E164" t="s">
        <v>15</v>
      </c>
      <c r="F164" t="s">
        <v>30</v>
      </c>
      <c r="G164">
        <v>346591.24619999999</v>
      </c>
      <c r="H164" t="s">
        <v>17</v>
      </c>
      <c r="I164" t="s">
        <v>18</v>
      </c>
      <c r="J164" t="s">
        <v>19</v>
      </c>
      <c r="K164">
        <f t="shared" si="2"/>
        <v>2024</v>
      </c>
    </row>
    <row r="165" spans="1:11" x14ac:dyDescent="0.3">
      <c r="A165" t="s">
        <v>12</v>
      </c>
      <c r="B165" s="1">
        <v>45383</v>
      </c>
      <c r="C165" t="s">
        <v>11</v>
      </c>
      <c r="D165" t="s">
        <v>14</v>
      </c>
      <c r="E165" t="s">
        <v>15</v>
      </c>
      <c r="F165" t="s">
        <v>30</v>
      </c>
      <c r="G165">
        <v>350511.14270000003</v>
      </c>
      <c r="H165" t="s">
        <v>17</v>
      </c>
      <c r="I165" t="s">
        <v>18</v>
      </c>
      <c r="J165" t="s">
        <v>19</v>
      </c>
      <c r="K165">
        <f t="shared" si="2"/>
        <v>2024</v>
      </c>
    </row>
    <row r="166" spans="1:11" x14ac:dyDescent="0.3">
      <c r="A166" t="s">
        <v>12</v>
      </c>
      <c r="B166" s="1">
        <v>45413</v>
      </c>
      <c r="C166" t="s">
        <v>11</v>
      </c>
      <c r="D166" t="s">
        <v>14</v>
      </c>
      <c r="E166" t="s">
        <v>15</v>
      </c>
      <c r="F166" t="s">
        <v>30</v>
      </c>
      <c r="G166">
        <v>354515.59370000003</v>
      </c>
      <c r="H166" t="s">
        <v>17</v>
      </c>
      <c r="I166" t="s">
        <v>18</v>
      </c>
      <c r="J166" t="s">
        <v>19</v>
      </c>
      <c r="K166">
        <f t="shared" si="2"/>
        <v>2024</v>
      </c>
    </row>
    <row r="167" spans="1:11" x14ac:dyDescent="0.3">
      <c r="A167" t="s">
        <v>12</v>
      </c>
      <c r="B167" s="1">
        <v>45444</v>
      </c>
      <c r="C167" t="s">
        <v>11</v>
      </c>
      <c r="D167" t="s">
        <v>14</v>
      </c>
      <c r="E167" t="s">
        <v>15</v>
      </c>
      <c r="F167" t="s">
        <v>30</v>
      </c>
      <c r="G167">
        <v>359063.48119999998</v>
      </c>
      <c r="H167" t="s">
        <v>17</v>
      </c>
      <c r="I167" t="s">
        <v>18</v>
      </c>
      <c r="J167" t="s">
        <v>19</v>
      </c>
      <c r="K167">
        <f t="shared" si="2"/>
        <v>2024</v>
      </c>
    </row>
    <row r="168" spans="1:11" x14ac:dyDescent="0.3">
      <c r="A168" t="s">
        <v>12</v>
      </c>
      <c r="B168" s="1">
        <v>45474</v>
      </c>
      <c r="C168" t="s">
        <v>11</v>
      </c>
      <c r="D168" t="s">
        <v>14</v>
      </c>
      <c r="E168" t="s">
        <v>15</v>
      </c>
      <c r="F168" t="s">
        <v>30</v>
      </c>
      <c r="G168">
        <v>349986.13459999999</v>
      </c>
      <c r="H168" t="s">
        <v>17</v>
      </c>
      <c r="I168" t="s">
        <v>18</v>
      </c>
      <c r="J168" t="s">
        <v>19</v>
      </c>
      <c r="K168">
        <f t="shared" si="2"/>
        <v>2024</v>
      </c>
    </row>
    <row r="169" spans="1:11" x14ac:dyDescent="0.3">
      <c r="A169" t="s">
        <v>12</v>
      </c>
      <c r="B169" s="1">
        <v>45505</v>
      </c>
      <c r="C169" t="s">
        <v>11</v>
      </c>
      <c r="D169" t="s">
        <v>14</v>
      </c>
      <c r="E169" t="s">
        <v>15</v>
      </c>
      <c r="F169" t="s">
        <v>30</v>
      </c>
      <c r="G169">
        <v>348809.83</v>
      </c>
      <c r="H169" t="s">
        <v>17</v>
      </c>
      <c r="I169" t="s">
        <v>18</v>
      </c>
      <c r="J169" t="s">
        <v>19</v>
      </c>
      <c r="K169">
        <f t="shared" si="2"/>
        <v>2024</v>
      </c>
    </row>
    <row r="170" spans="1:11" x14ac:dyDescent="0.3">
      <c r="A170" t="s">
        <v>12</v>
      </c>
      <c r="B170" s="1">
        <v>45536</v>
      </c>
      <c r="C170" t="s">
        <v>11</v>
      </c>
      <c r="D170" t="s">
        <v>14</v>
      </c>
      <c r="E170" t="s">
        <v>15</v>
      </c>
      <c r="F170" t="s">
        <v>30</v>
      </c>
      <c r="G170">
        <v>359420.38939999999</v>
      </c>
      <c r="H170" t="s">
        <v>17</v>
      </c>
      <c r="I170" t="s">
        <v>18</v>
      </c>
      <c r="J170" t="s">
        <v>19</v>
      </c>
      <c r="K170">
        <f t="shared" si="2"/>
        <v>2024</v>
      </c>
    </row>
    <row r="171" spans="1:11" x14ac:dyDescent="0.3">
      <c r="A171" t="s">
        <v>12</v>
      </c>
      <c r="B171" s="1">
        <v>45566</v>
      </c>
      <c r="C171" t="s">
        <v>11</v>
      </c>
      <c r="D171" t="s">
        <v>14</v>
      </c>
      <c r="E171" t="s">
        <v>15</v>
      </c>
      <c r="F171" t="s">
        <v>30</v>
      </c>
      <c r="G171">
        <v>375080.02649999998</v>
      </c>
      <c r="H171" t="s">
        <v>17</v>
      </c>
      <c r="I171" t="s">
        <v>18</v>
      </c>
      <c r="J171" t="s">
        <v>19</v>
      </c>
      <c r="K171">
        <f t="shared" si="2"/>
        <v>2024</v>
      </c>
    </row>
    <row r="172" spans="1:11" x14ac:dyDescent="0.3">
      <c r="A172" t="s">
        <v>12</v>
      </c>
      <c r="B172" s="1">
        <v>45597</v>
      </c>
      <c r="C172" t="s">
        <v>11</v>
      </c>
      <c r="D172" t="s">
        <v>14</v>
      </c>
      <c r="E172" t="s">
        <v>15</v>
      </c>
      <c r="F172" t="s">
        <v>30</v>
      </c>
      <c r="G172">
        <v>368100.5183</v>
      </c>
      <c r="H172" t="s">
        <v>17</v>
      </c>
      <c r="I172" t="s">
        <v>18</v>
      </c>
      <c r="J172" t="s">
        <v>19</v>
      </c>
      <c r="K172">
        <f t="shared" si="2"/>
        <v>2024</v>
      </c>
    </row>
    <row r="173" spans="1:11" x14ac:dyDescent="0.3">
      <c r="A173" t="s">
        <v>12</v>
      </c>
      <c r="B173" s="1">
        <v>45627</v>
      </c>
      <c r="C173" t="s">
        <v>11</v>
      </c>
      <c r="D173" t="s">
        <v>14</v>
      </c>
      <c r="E173" t="s">
        <v>15</v>
      </c>
      <c r="F173" t="s">
        <v>30</v>
      </c>
      <c r="G173">
        <v>380565.96769999998</v>
      </c>
      <c r="H173" t="s">
        <v>17</v>
      </c>
      <c r="I173" t="s">
        <v>18</v>
      </c>
      <c r="J173" t="s">
        <v>19</v>
      </c>
      <c r="K173">
        <f t="shared" si="2"/>
        <v>2024</v>
      </c>
    </row>
    <row r="174" spans="1:11" x14ac:dyDescent="0.3">
      <c r="A174" t="s">
        <v>12</v>
      </c>
      <c r="B174" s="1">
        <v>45658</v>
      </c>
      <c r="C174" t="s">
        <v>11</v>
      </c>
      <c r="D174" t="s">
        <v>14</v>
      </c>
      <c r="E174" t="s">
        <v>15</v>
      </c>
      <c r="F174" t="s">
        <v>30</v>
      </c>
      <c r="G174">
        <v>397803.80459999997</v>
      </c>
      <c r="H174" t="s">
        <v>17</v>
      </c>
      <c r="I174" t="s">
        <v>18</v>
      </c>
      <c r="J174" t="s">
        <v>19</v>
      </c>
      <c r="K174">
        <f t="shared" si="2"/>
        <v>2025</v>
      </c>
    </row>
    <row r="175" spans="1:11" x14ac:dyDescent="0.3">
      <c r="A175" t="s">
        <v>12</v>
      </c>
      <c r="B175" s="1">
        <v>45689</v>
      </c>
      <c r="C175" t="s">
        <v>11</v>
      </c>
      <c r="D175" t="s">
        <v>14</v>
      </c>
      <c r="E175" t="s">
        <v>15</v>
      </c>
      <c r="F175" t="s">
        <v>30</v>
      </c>
      <c r="G175">
        <v>399565.00939999998</v>
      </c>
      <c r="H175" t="s">
        <v>17</v>
      </c>
      <c r="I175" t="s">
        <v>18</v>
      </c>
      <c r="J175" t="s">
        <v>19</v>
      </c>
      <c r="K175">
        <f t="shared" si="2"/>
        <v>2025</v>
      </c>
    </row>
    <row r="176" spans="1:11" x14ac:dyDescent="0.3">
      <c r="A176" t="s">
        <v>12</v>
      </c>
      <c r="B176" s="1">
        <v>45717</v>
      </c>
      <c r="C176" t="s">
        <v>11</v>
      </c>
      <c r="D176" t="s">
        <v>14</v>
      </c>
      <c r="E176" t="s">
        <v>15</v>
      </c>
      <c r="F176" t="s">
        <v>30</v>
      </c>
      <c r="G176">
        <v>418293.60560000001</v>
      </c>
      <c r="H176" t="s">
        <v>17</v>
      </c>
      <c r="I176" t="s">
        <v>18</v>
      </c>
      <c r="J176" t="s">
        <v>19</v>
      </c>
      <c r="K176">
        <f t="shared" si="2"/>
        <v>2025</v>
      </c>
    </row>
    <row r="177" spans="1:11" x14ac:dyDescent="0.3">
      <c r="A177" t="s">
        <v>12</v>
      </c>
      <c r="B177" s="1">
        <v>45748</v>
      </c>
      <c r="C177" t="s">
        <v>11</v>
      </c>
      <c r="D177" t="s">
        <v>14</v>
      </c>
      <c r="E177" t="s">
        <v>15</v>
      </c>
      <c r="F177" t="s">
        <v>30</v>
      </c>
      <c r="G177">
        <v>426513.0552</v>
      </c>
      <c r="H177" t="s">
        <v>17</v>
      </c>
      <c r="I177" t="s">
        <v>18</v>
      </c>
      <c r="J177" t="s">
        <v>19</v>
      </c>
      <c r="K177">
        <f t="shared" si="2"/>
        <v>2025</v>
      </c>
    </row>
    <row r="178" spans="1:11" x14ac:dyDescent="0.3">
      <c r="A178" t="s">
        <v>12</v>
      </c>
      <c r="B178" s="1">
        <v>45778</v>
      </c>
      <c r="C178" t="s">
        <v>11</v>
      </c>
      <c r="D178" t="s">
        <v>14</v>
      </c>
      <c r="E178" t="s">
        <v>15</v>
      </c>
      <c r="F178" t="s">
        <v>30</v>
      </c>
      <c r="G178">
        <v>435915.55479999998</v>
      </c>
      <c r="H178" t="s">
        <v>17</v>
      </c>
      <c r="I178" t="s">
        <v>18</v>
      </c>
      <c r="J178" t="s">
        <v>19</v>
      </c>
      <c r="K178">
        <f t="shared" si="2"/>
        <v>2025</v>
      </c>
    </row>
    <row r="179" spans="1:11" x14ac:dyDescent="0.3">
      <c r="A179" t="s">
        <v>12</v>
      </c>
      <c r="B179" s="1">
        <v>45809</v>
      </c>
      <c r="C179" t="s">
        <v>11</v>
      </c>
      <c r="D179" t="s">
        <v>14</v>
      </c>
      <c r="E179" t="s">
        <v>15</v>
      </c>
      <c r="F179" t="s">
        <v>30</v>
      </c>
      <c r="G179">
        <v>448783.09230000002</v>
      </c>
      <c r="H179" t="s">
        <v>17</v>
      </c>
      <c r="I179" t="s">
        <v>18</v>
      </c>
      <c r="J179" t="s">
        <v>19</v>
      </c>
      <c r="K179">
        <f t="shared" si="2"/>
        <v>2025</v>
      </c>
    </row>
    <row r="180" spans="1:11" x14ac:dyDescent="0.3">
      <c r="A180" t="s">
        <v>12</v>
      </c>
      <c r="B180" s="1">
        <v>45839</v>
      </c>
      <c r="C180" t="s">
        <v>11</v>
      </c>
      <c r="D180" t="s">
        <v>14</v>
      </c>
      <c r="E180" t="s">
        <v>15</v>
      </c>
      <c r="F180" t="s">
        <v>30</v>
      </c>
      <c r="G180">
        <v>463426.375</v>
      </c>
      <c r="H180" t="s">
        <v>17</v>
      </c>
      <c r="I180" t="s">
        <v>18</v>
      </c>
      <c r="J180" t="s">
        <v>19</v>
      </c>
      <c r="K180">
        <f t="shared" si="2"/>
        <v>2025</v>
      </c>
    </row>
    <row r="181" spans="1:11" x14ac:dyDescent="0.3">
      <c r="A181" t="s">
        <v>12</v>
      </c>
      <c r="B181" s="1">
        <v>45870</v>
      </c>
      <c r="C181" t="s">
        <v>11</v>
      </c>
      <c r="D181" t="s">
        <v>14</v>
      </c>
      <c r="E181" t="s">
        <v>15</v>
      </c>
      <c r="F181" t="s">
        <v>30</v>
      </c>
      <c r="G181">
        <v>471873.04800000001</v>
      </c>
      <c r="H181" t="s">
        <v>17</v>
      </c>
      <c r="I181" t="s">
        <v>18</v>
      </c>
      <c r="J181" t="s">
        <v>19</v>
      </c>
      <c r="K181">
        <f t="shared" si="2"/>
        <v>2025</v>
      </c>
    </row>
    <row r="182" spans="1:11" x14ac:dyDescent="0.3">
      <c r="A182" t="s">
        <v>12</v>
      </c>
      <c r="B182" s="1">
        <v>45292</v>
      </c>
      <c r="C182" t="s">
        <v>11</v>
      </c>
      <c r="D182" t="s">
        <v>14</v>
      </c>
      <c r="E182" t="s">
        <v>20</v>
      </c>
      <c r="F182" t="s">
        <v>30</v>
      </c>
      <c r="G182">
        <v>25000</v>
      </c>
      <c r="H182" t="s">
        <v>21</v>
      </c>
      <c r="I182" t="s">
        <v>22</v>
      </c>
      <c r="J182" t="s">
        <v>19</v>
      </c>
      <c r="K182">
        <f t="shared" si="2"/>
        <v>2024</v>
      </c>
    </row>
    <row r="183" spans="1:11" x14ac:dyDescent="0.3">
      <c r="A183" t="s">
        <v>12</v>
      </c>
      <c r="B183" s="1">
        <v>45323</v>
      </c>
      <c r="C183" t="s">
        <v>11</v>
      </c>
      <c r="D183" t="s">
        <v>14</v>
      </c>
      <c r="E183" t="s">
        <v>20</v>
      </c>
      <c r="F183" t="s">
        <v>30</v>
      </c>
      <c r="G183">
        <v>25307.283240000001</v>
      </c>
      <c r="H183" t="s">
        <v>21</v>
      </c>
      <c r="I183" t="s">
        <v>22</v>
      </c>
      <c r="J183" t="s">
        <v>19</v>
      </c>
      <c r="K183">
        <f t="shared" si="2"/>
        <v>2024</v>
      </c>
    </row>
    <row r="184" spans="1:11" x14ac:dyDescent="0.3">
      <c r="A184" t="s">
        <v>12</v>
      </c>
      <c r="B184" s="1">
        <v>45352</v>
      </c>
      <c r="C184" t="s">
        <v>11</v>
      </c>
      <c r="D184" t="s">
        <v>14</v>
      </c>
      <c r="E184" t="s">
        <v>20</v>
      </c>
      <c r="F184" t="s">
        <v>30</v>
      </c>
      <c r="G184">
        <v>25945.136139999999</v>
      </c>
      <c r="H184" t="s">
        <v>21</v>
      </c>
      <c r="I184" t="s">
        <v>22</v>
      </c>
      <c r="J184" t="s">
        <v>19</v>
      </c>
      <c r="K184">
        <f t="shared" si="2"/>
        <v>2024</v>
      </c>
    </row>
    <row r="185" spans="1:11" x14ac:dyDescent="0.3">
      <c r="A185" t="s">
        <v>12</v>
      </c>
      <c r="B185" s="1">
        <v>45383</v>
      </c>
      <c r="C185" t="s">
        <v>11</v>
      </c>
      <c r="D185" t="s">
        <v>14</v>
      </c>
      <c r="E185" t="s">
        <v>20</v>
      </c>
      <c r="F185" t="s">
        <v>30</v>
      </c>
      <c r="G185">
        <v>26702.95076</v>
      </c>
      <c r="H185" t="s">
        <v>21</v>
      </c>
      <c r="I185" t="s">
        <v>22</v>
      </c>
      <c r="J185" t="s">
        <v>19</v>
      </c>
      <c r="K185">
        <f t="shared" si="2"/>
        <v>2024</v>
      </c>
    </row>
    <row r="186" spans="1:11" x14ac:dyDescent="0.3">
      <c r="A186" t="s">
        <v>12</v>
      </c>
      <c r="B186" s="1">
        <v>45413</v>
      </c>
      <c r="C186" t="s">
        <v>11</v>
      </c>
      <c r="D186" t="s">
        <v>14</v>
      </c>
      <c r="E186" t="s">
        <v>20</v>
      </c>
      <c r="F186" t="s">
        <v>30</v>
      </c>
      <c r="G186">
        <v>26403.079399999999</v>
      </c>
      <c r="H186" t="s">
        <v>21</v>
      </c>
      <c r="I186" t="s">
        <v>22</v>
      </c>
      <c r="J186" t="s">
        <v>19</v>
      </c>
      <c r="K186">
        <f t="shared" si="2"/>
        <v>2024</v>
      </c>
    </row>
    <row r="187" spans="1:11" x14ac:dyDescent="0.3">
      <c r="A187" t="s">
        <v>12</v>
      </c>
      <c r="B187" s="1">
        <v>45444</v>
      </c>
      <c r="C187" t="s">
        <v>11</v>
      </c>
      <c r="D187" t="s">
        <v>14</v>
      </c>
      <c r="E187" t="s">
        <v>20</v>
      </c>
      <c r="F187" t="s">
        <v>30</v>
      </c>
      <c r="G187">
        <v>26824.30227</v>
      </c>
      <c r="H187" t="s">
        <v>21</v>
      </c>
      <c r="I187" t="s">
        <v>22</v>
      </c>
      <c r="J187" t="s">
        <v>19</v>
      </c>
      <c r="K187">
        <f t="shared" si="2"/>
        <v>2024</v>
      </c>
    </row>
    <row r="188" spans="1:11" x14ac:dyDescent="0.3">
      <c r="A188" t="s">
        <v>12</v>
      </c>
      <c r="B188" s="1">
        <v>45474</v>
      </c>
      <c r="C188" t="s">
        <v>11</v>
      </c>
      <c r="D188" t="s">
        <v>14</v>
      </c>
      <c r="E188" t="s">
        <v>20</v>
      </c>
      <c r="F188" t="s">
        <v>30</v>
      </c>
      <c r="G188">
        <v>26690.921620000001</v>
      </c>
      <c r="H188" t="s">
        <v>21</v>
      </c>
      <c r="I188" t="s">
        <v>22</v>
      </c>
      <c r="J188" t="s">
        <v>19</v>
      </c>
      <c r="K188">
        <f t="shared" si="2"/>
        <v>2024</v>
      </c>
    </row>
    <row r="189" spans="1:11" x14ac:dyDescent="0.3">
      <c r="A189" t="s">
        <v>12</v>
      </c>
      <c r="B189" s="1">
        <v>45505</v>
      </c>
      <c r="C189" t="s">
        <v>11</v>
      </c>
      <c r="D189" t="s">
        <v>14</v>
      </c>
      <c r="E189" t="s">
        <v>20</v>
      </c>
      <c r="F189" t="s">
        <v>30</v>
      </c>
      <c r="G189">
        <v>27256.97248</v>
      </c>
      <c r="H189" t="s">
        <v>21</v>
      </c>
      <c r="I189" t="s">
        <v>22</v>
      </c>
      <c r="J189" t="s">
        <v>19</v>
      </c>
      <c r="K189">
        <f t="shared" si="2"/>
        <v>2024</v>
      </c>
    </row>
    <row r="190" spans="1:11" x14ac:dyDescent="0.3">
      <c r="A190" t="s">
        <v>12</v>
      </c>
      <c r="B190" s="1">
        <v>45536</v>
      </c>
      <c r="C190" t="s">
        <v>11</v>
      </c>
      <c r="D190" t="s">
        <v>14</v>
      </c>
      <c r="E190" t="s">
        <v>20</v>
      </c>
      <c r="F190" t="s">
        <v>30</v>
      </c>
      <c r="G190">
        <v>26620.205610000001</v>
      </c>
      <c r="H190" t="s">
        <v>21</v>
      </c>
      <c r="I190" t="s">
        <v>22</v>
      </c>
      <c r="J190" t="s">
        <v>19</v>
      </c>
      <c r="K190">
        <f t="shared" si="2"/>
        <v>2024</v>
      </c>
    </row>
    <row r="191" spans="1:11" x14ac:dyDescent="0.3">
      <c r="A191" t="s">
        <v>12</v>
      </c>
      <c r="B191" s="1">
        <v>45566</v>
      </c>
      <c r="C191" t="s">
        <v>11</v>
      </c>
      <c r="D191" t="s">
        <v>14</v>
      </c>
      <c r="E191" t="s">
        <v>20</v>
      </c>
      <c r="F191" t="s">
        <v>30</v>
      </c>
      <c r="G191">
        <v>27575.687959999999</v>
      </c>
      <c r="H191" t="s">
        <v>21</v>
      </c>
      <c r="I191" t="s">
        <v>22</v>
      </c>
      <c r="J191" t="s">
        <v>19</v>
      </c>
      <c r="K191">
        <f t="shared" si="2"/>
        <v>2024</v>
      </c>
    </row>
    <row r="192" spans="1:11" x14ac:dyDescent="0.3">
      <c r="A192" t="s">
        <v>12</v>
      </c>
      <c r="B192" s="1">
        <v>45597</v>
      </c>
      <c r="C192" t="s">
        <v>11</v>
      </c>
      <c r="D192" t="s">
        <v>14</v>
      </c>
      <c r="E192" t="s">
        <v>20</v>
      </c>
      <c r="F192" t="s">
        <v>30</v>
      </c>
      <c r="G192">
        <v>28654.065920000001</v>
      </c>
      <c r="H192" t="s">
        <v>21</v>
      </c>
      <c r="I192" t="s">
        <v>22</v>
      </c>
      <c r="J192" t="s">
        <v>19</v>
      </c>
      <c r="K192">
        <f t="shared" si="2"/>
        <v>2024</v>
      </c>
    </row>
    <row r="193" spans="1:11" x14ac:dyDescent="0.3">
      <c r="A193" t="s">
        <v>12</v>
      </c>
      <c r="B193" s="1">
        <v>45627</v>
      </c>
      <c r="C193" t="s">
        <v>11</v>
      </c>
      <c r="D193" t="s">
        <v>14</v>
      </c>
      <c r="E193" t="s">
        <v>20</v>
      </c>
      <c r="F193" t="s">
        <v>30</v>
      </c>
      <c r="G193">
        <v>27900.780640000001</v>
      </c>
      <c r="H193" t="s">
        <v>21</v>
      </c>
      <c r="I193" t="s">
        <v>22</v>
      </c>
      <c r="J193" t="s">
        <v>19</v>
      </c>
      <c r="K193">
        <f t="shared" si="2"/>
        <v>2024</v>
      </c>
    </row>
    <row r="194" spans="1:11" x14ac:dyDescent="0.3">
      <c r="A194" t="s">
        <v>12</v>
      </c>
      <c r="B194" s="1">
        <v>45658</v>
      </c>
      <c r="C194" t="s">
        <v>11</v>
      </c>
      <c r="D194" t="s">
        <v>14</v>
      </c>
      <c r="E194" t="s">
        <v>20</v>
      </c>
      <c r="F194" t="s">
        <v>30</v>
      </c>
      <c r="G194">
        <v>28896.913530000002</v>
      </c>
      <c r="H194" t="s">
        <v>21</v>
      </c>
      <c r="I194" t="s">
        <v>22</v>
      </c>
      <c r="J194" t="s">
        <v>19</v>
      </c>
      <c r="K194">
        <f t="shared" si="2"/>
        <v>2025</v>
      </c>
    </row>
    <row r="195" spans="1:11" x14ac:dyDescent="0.3">
      <c r="A195" t="s">
        <v>12</v>
      </c>
      <c r="B195" s="1">
        <v>45689</v>
      </c>
      <c r="C195" t="s">
        <v>11</v>
      </c>
      <c r="D195" t="s">
        <v>14</v>
      </c>
      <c r="E195" t="s">
        <v>20</v>
      </c>
      <c r="F195" t="s">
        <v>30</v>
      </c>
      <c r="G195">
        <v>28799.649799999999</v>
      </c>
      <c r="H195" t="s">
        <v>21</v>
      </c>
      <c r="I195" t="s">
        <v>22</v>
      </c>
      <c r="J195" t="s">
        <v>19</v>
      </c>
      <c r="K195">
        <f t="shared" ref="K195:K258" si="3">YEAR(B195)</f>
        <v>2025</v>
      </c>
    </row>
    <row r="196" spans="1:11" x14ac:dyDescent="0.3">
      <c r="A196" t="s">
        <v>12</v>
      </c>
      <c r="B196" s="1">
        <v>45717</v>
      </c>
      <c r="C196" t="s">
        <v>11</v>
      </c>
      <c r="D196" t="s">
        <v>14</v>
      </c>
      <c r="E196" t="s">
        <v>20</v>
      </c>
      <c r="F196" t="s">
        <v>30</v>
      </c>
      <c r="G196">
        <v>28803.543420000002</v>
      </c>
      <c r="H196" t="s">
        <v>21</v>
      </c>
      <c r="I196" t="s">
        <v>22</v>
      </c>
      <c r="J196" t="s">
        <v>19</v>
      </c>
      <c r="K196">
        <f t="shared" si="3"/>
        <v>2025</v>
      </c>
    </row>
    <row r="197" spans="1:11" x14ac:dyDescent="0.3">
      <c r="A197" t="s">
        <v>12</v>
      </c>
      <c r="B197" s="1">
        <v>45748</v>
      </c>
      <c r="C197" t="s">
        <v>11</v>
      </c>
      <c r="D197" t="s">
        <v>14</v>
      </c>
      <c r="E197" t="s">
        <v>20</v>
      </c>
      <c r="F197" t="s">
        <v>30</v>
      </c>
      <c r="G197">
        <v>29660.59981</v>
      </c>
      <c r="H197" t="s">
        <v>21</v>
      </c>
      <c r="I197" t="s">
        <v>22</v>
      </c>
      <c r="J197" t="s">
        <v>19</v>
      </c>
      <c r="K197">
        <f t="shared" si="3"/>
        <v>2025</v>
      </c>
    </row>
    <row r="198" spans="1:11" x14ac:dyDescent="0.3">
      <c r="A198" t="s">
        <v>12</v>
      </c>
      <c r="B198" s="1">
        <v>45778</v>
      </c>
      <c r="C198" t="s">
        <v>11</v>
      </c>
      <c r="D198" t="s">
        <v>14</v>
      </c>
      <c r="E198" t="s">
        <v>20</v>
      </c>
      <c r="F198" t="s">
        <v>30</v>
      </c>
      <c r="G198">
        <v>30949.700339999999</v>
      </c>
      <c r="H198" t="s">
        <v>21</v>
      </c>
      <c r="I198" t="s">
        <v>22</v>
      </c>
      <c r="J198" t="s">
        <v>19</v>
      </c>
      <c r="K198">
        <f t="shared" si="3"/>
        <v>2025</v>
      </c>
    </row>
    <row r="199" spans="1:11" x14ac:dyDescent="0.3">
      <c r="A199" t="s">
        <v>12</v>
      </c>
      <c r="B199" s="1">
        <v>45809</v>
      </c>
      <c r="C199" t="s">
        <v>11</v>
      </c>
      <c r="D199" t="s">
        <v>14</v>
      </c>
      <c r="E199" t="s">
        <v>20</v>
      </c>
      <c r="F199" t="s">
        <v>30</v>
      </c>
      <c r="G199">
        <v>31749.715189999999</v>
      </c>
      <c r="H199" t="s">
        <v>21</v>
      </c>
      <c r="I199" t="s">
        <v>22</v>
      </c>
      <c r="J199" t="s">
        <v>19</v>
      </c>
      <c r="K199">
        <f t="shared" si="3"/>
        <v>2025</v>
      </c>
    </row>
    <row r="200" spans="1:11" x14ac:dyDescent="0.3">
      <c r="A200" t="s">
        <v>12</v>
      </c>
      <c r="B200" s="1">
        <v>45839</v>
      </c>
      <c r="C200" t="s">
        <v>11</v>
      </c>
      <c r="D200" t="s">
        <v>14</v>
      </c>
      <c r="E200" t="s">
        <v>20</v>
      </c>
      <c r="F200" t="s">
        <v>30</v>
      </c>
      <c r="G200">
        <v>32211.043870000001</v>
      </c>
      <c r="H200" t="s">
        <v>21</v>
      </c>
      <c r="I200" t="s">
        <v>22</v>
      </c>
      <c r="J200" t="s">
        <v>19</v>
      </c>
      <c r="K200">
        <f t="shared" si="3"/>
        <v>2025</v>
      </c>
    </row>
    <row r="201" spans="1:11" x14ac:dyDescent="0.3">
      <c r="A201" t="s">
        <v>12</v>
      </c>
      <c r="B201" s="1">
        <v>45870</v>
      </c>
      <c r="C201" t="s">
        <v>11</v>
      </c>
      <c r="D201" t="s">
        <v>14</v>
      </c>
      <c r="E201" t="s">
        <v>20</v>
      </c>
      <c r="F201" t="s">
        <v>30</v>
      </c>
      <c r="G201">
        <v>32915.003669999998</v>
      </c>
      <c r="H201" t="s">
        <v>21</v>
      </c>
      <c r="I201" t="s">
        <v>22</v>
      </c>
      <c r="J201" t="s">
        <v>19</v>
      </c>
      <c r="K201">
        <f t="shared" si="3"/>
        <v>2025</v>
      </c>
    </row>
    <row r="202" spans="1:11" x14ac:dyDescent="0.3">
      <c r="A202" t="s">
        <v>12</v>
      </c>
      <c r="B202" s="1">
        <v>45292</v>
      </c>
      <c r="C202" t="s">
        <v>11</v>
      </c>
      <c r="D202" t="s">
        <v>14</v>
      </c>
      <c r="E202" t="s">
        <v>23</v>
      </c>
      <c r="F202" t="s">
        <v>30</v>
      </c>
      <c r="G202">
        <v>166666.6667</v>
      </c>
      <c r="H202" t="s">
        <v>24</v>
      </c>
      <c r="I202" t="s">
        <v>22</v>
      </c>
      <c r="J202" t="s">
        <v>19</v>
      </c>
      <c r="K202">
        <f t="shared" si="3"/>
        <v>2024</v>
      </c>
    </row>
    <row r="203" spans="1:11" x14ac:dyDescent="0.3">
      <c r="A203" t="s">
        <v>12</v>
      </c>
      <c r="B203" s="1">
        <v>45323</v>
      </c>
      <c r="C203" t="s">
        <v>11</v>
      </c>
      <c r="D203" t="s">
        <v>14</v>
      </c>
      <c r="E203" t="s">
        <v>23</v>
      </c>
      <c r="F203" t="s">
        <v>30</v>
      </c>
      <c r="G203">
        <v>174644.76449999999</v>
      </c>
      <c r="H203" t="s">
        <v>24</v>
      </c>
      <c r="I203" t="s">
        <v>22</v>
      </c>
      <c r="J203" t="s">
        <v>19</v>
      </c>
      <c r="K203">
        <f t="shared" si="3"/>
        <v>2024</v>
      </c>
    </row>
    <row r="204" spans="1:11" x14ac:dyDescent="0.3">
      <c r="A204" t="s">
        <v>12</v>
      </c>
      <c r="B204" s="1">
        <v>45352</v>
      </c>
      <c r="C204" t="s">
        <v>11</v>
      </c>
      <c r="D204" t="s">
        <v>14</v>
      </c>
      <c r="E204" t="s">
        <v>23</v>
      </c>
      <c r="F204" t="s">
        <v>30</v>
      </c>
      <c r="G204">
        <v>171472.99559999999</v>
      </c>
      <c r="H204" t="s">
        <v>24</v>
      </c>
      <c r="I204" t="s">
        <v>22</v>
      </c>
      <c r="J204" t="s">
        <v>19</v>
      </c>
      <c r="K204">
        <f t="shared" si="3"/>
        <v>2024</v>
      </c>
    </row>
    <row r="205" spans="1:11" x14ac:dyDescent="0.3">
      <c r="A205" t="s">
        <v>12</v>
      </c>
      <c r="B205" s="1">
        <v>45383</v>
      </c>
      <c r="C205" t="s">
        <v>11</v>
      </c>
      <c r="D205" t="s">
        <v>14</v>
      </c>
      <c r="E205" t="s">
        <v>23</v>
      </c>
      <c r="F205" t="s">
        <v>30</v>
      </c>
      <c r="G205">
        <v>170401.4137</v>
      </c>
      <c r="H205" t="s">
        <v>24</v>
      </c>
      <c r="I205" t="s">
        <v>22</v>
      </c>
      <c r="J205" t="s">
        <v>19</v>
      </c>
      <c r="K205">
        <f t="shared" si="3"/>
        <v>2024</v>
      </c>
    </row>
    <row r="206" spans="1:11" x14ac:dyDescent="0.3">
      <c r="A206" t="s">
        <v>12</v>
      </c>
      <c r="B206" s="1">
        <v>45413</v>
      </c>
      <c r="C206" t="s">
        <v>11</v>
      </c>
      <c r="D206" t="s">
        <v>14</v>
      </c>
      <c r="E206" t="s">
        <v>23</v>
      </c>
      <c r="F206" t="s">
        <v>30</v>
      </c>
      <c r="G206">
        <v>176911.6349</v>
      </c>
      <c r="H206" t="s">
        <v>24</v>
      </c>
      <c r="I206" t="s">
        <v>22</v>
      </c>
      <c r="J206" t="s">
        <v>19</v>
      </c>
      <c r="K206">
        <f t="shared" si="3"/>
        <v>2024</v>
      </c>
    </row>
    <row r="207" spans="1:11" x14ac:dyDescent="0.3">
      <c r="A207" t="s">
        <v>12</v>
      </c>
      <c r="B207" s="1">
        <v>45444</v>
      </c>
      <c r="C207" t="s">
        <v>11</v>
      </c>
      <c r="D207" t="s">
        <v>14</v>
      </c>
      <c r="E207" t="s">
        <v>23</v>
      </c>
      <c r="F207" t="s">
        <v>30</v>
      </c>
      <c r="G207">
        <v>180314.94459999999</v>
      </c>
      <c r="H207" t="s">
        <v>24</v>
      </c>
      <c r="I207" t="s">
        <v>22</v>
      </c>
      <c r="J207" t="s">
        <v>19</v>
      </c>
      <c r="K207">
        <f t="shared" si="3"/>
        <v>2024</v>
      </c>
    </row>
    <row r="208" spans="1:11" x14ac:dyDescent="0.3">
      <c r="A208" t="s">
        <v>12</v>
      </c>
      <c r="B208" s="1">
        <v>45474</v>
      </c>
      <c r="C208" t="s">
        <v>11</v>
      </c>
      <c r="D208" t="s">
        <v>14</v>
      </c>
      <c r="E208" t="s">
        <v>23</v>
      </c>
      <c r="F208" t="s">
        <v>30</v>
      </c>
      <c r="G208">
        <v>178164.5594</v>
      </c>
      <c r="H208" t="s">
        <v>24</v>
      </c>
      <c r="I208" t="s">
        <v>22</v>
      </c>
      <c r="J208" t="s">
        <v>19</v>
      </c>
      <c r="K208">
        <f t="shared" si="3"/>
        <v>2024</v>
      </c>
    </row>
    <row r="209" spans="1:11" x14ac:dyDescent="0.3">
      <c r="A209" t="s">
        <v>12</v>
      </c>
      <c r="B209" s="1">
        <v>45505</v>
      </c>
      <c r="C209" t="s">
        <v>11</v>
      </c>
      <c r="D209" t="s">
        <v>14</v>
      </c>
      <c r="E209" t="s">
        <v>23</v>
      </c>
      <c r="F209" t="s">
        <v>30</v>
      </c>
      <c r="G209">
        <v>181801.63500000001</v>
      </c>
      <c r="H209" t="s">
        <v>24</v>
      </c>
      <c r="I209" t="s">
        <v>22</v>
      </c>
      <c r="J209" t="s">
        <v>19</v>
      </c>
      <c r="K209">
        <f t="shared" si="3"/>
        <v>2024</v>
      </c>
    </row>
    <row r="210" spans="1:11" x14ac:dyDescent="0.3">
      <c r="A210" t="s">
        <v>12</v>
      </c>
      <c r="B210" s="1">
        <v>45536</v>
      </c>
      <c r="C210" t="s">
        <v>11</v>
      </c>
      <c r="D210" t="s">
        <v>14</v>
      </c>
      <c r="E210" t="s">
        <v>23</v>
      </c>
      <c r="F210" t="s">
        <v>30</v>
      </c>
      <c r="G210">
        <v>182327.33780000001</v>
      </c>
      <c r="H210" t="s">
        <v>24</v>
      </c>
      <c r="I210" t="s">
        <v>22</v>
      </c>
      <c r="J210" t="s">
        <v>19</v>
      </c>
      <c r="K210">
        <f t="shared" si="3"/>
        <v>2024</v>
      </c>
    </row>
    <row r="211" spans="1:11" x14ac:dyDescent="0.3">
      <c r="A211" t="s">
        <v>12</v>
      </c>
      <c r="B211" s="1">
        <v>45566</v>
      </c>
      <c r="C211" t="s">
        <v>11</v>
      </c>
      <c r="D211" t="s">
        <v>14</v>
      </c>
      <c r="E211" t="s">
        <v>23</v>
      </c>
      <c r="F211" t="s">
        <v>30</v>
      </c>
      <c r="G211">
        <v>183934.93659999999</v>
      </c>
      <c r="H211" t="s">
        <v>24</v>
      </c>
      <c r="I211" t="s">
        <v>22</v>
      </c>
      <c r="J211" t="s">
        <v>19</v>
      </c>
      <c r="K211">
        <f t="shared" si="3"/>
        <v>2024</v>
      </c>
    </row>
    <row r="212" spans="1:11" x14ac:dyDescent="0.3">
      <c r="A212" t="s">
        <v>12</v>
      </c>
      <c r="B212" s="1">
        <v>45597</v>
      </c>
      <c r="C212" t="s">
        <v>11</v>
      </c>
      <c r="D212" t="s">
        <v>14</v>
      </c>
      <c r="E212" t="s">
        <v>23</v>
      </c>
      <c r="F212" t="s">
        <v>30</v>
      </c>
      <c r="G212">
        <v>183098.4809</v>
      </c>
      <c r="H212" t="s">
        <v>24</v>
      </c>
      <c r="I212" t="s">
        <v>22</v>
      </c>
      <c r="J212" t="s">
        <v>19</v>
      </c>
      <c r="K212">
        <f t="shared" si="3"/>
        <v>2024</v>
      </c>
    </row>
    <row r="213" spans="1:11" x14ac:dyDescent="0.3">
      <c r="A213" t="s">
        <v>12</v>
      </c>
      <c r="B213" s="1">
        <v>45627</v>
      </c>
      <c r="C213" t="s">
        <v>11</v>
      </c>
      <c r="D213" t="s">
        <v>14</v>
      </c>
      <c r="E213" t="s">
        <v>23</v>
      </c>
      <c r="F213" t="s">
        <v>30</v>
      </c>
      <c r="G213">
        <v>181053.03279999999</v>
      </c>
      <c r="H213" t="s">
        <v>24</v>
      </c>
      <c r="I213" t="s">
        <v>22</v>
      </c>
      <c r="J213" t="s">
        <v>19</v>
      </c>
      <c r="K213">
        <f t="shared" si="3"/>
        <v>2024</v>
      </c>
    </row>
    <row r="214" spans="1:11" x14ac:dyDescent="0.3">
      <c r="A214" t="s">
        <v>12</v>
      </c>
      <c r="B214" s="1">
        <v>45658</v>
      </c>
      <c r="C214" t="s">
        <v>11</v>
      </c>
      <c r="D214" t="s">
        <v>14</v>
      </c>
      <c r="E214" t="s">
        <v>23</v>
      </c>
      <c r="F214" t="s">
        <v>30</v>
      </c>
      <c r="G214">
        <v>189975.28339999999</v>
      </c>
      <c r="H214" t="s">
        <v>24</v>
      </c>
      <c r="I214" t="s">
        <v>22</v>
      </c>
      <c r="J214" t="s">
        <v>19</v>
      </c>
      <c r="K214">
        <f t="shared" si="3"/>
        <v>2025</v>
      </c>
    </row>
    <row r="215" spans="1:11" x14ac:dyDescent="0.3">
      <c r="A215" t="s">
        <v>12</v>
      </c>
      <c r="B215" s="1">
        <v>45689</v>
      </c>
      <c r="C215" t="s">
        <v>11</v>
      </c>
      <c r="D215" t="s">
        <v>14</v>
      </c>
      <c r="E215" t="s">
        <v>23</v>
      </c>
      <c r="F215" t="s">
        <v>30</v>
      </c>
      <c r="G215">
        <v>190904.9546</v>
      </c>
      <c r="H215" t="s">
        <v>24</v>
      </c>
      <c r="I215" t="s">
        <v>22</v>
      </c>
      <c r="J215" t="s">
        <v>19</v>
      </c>
      <c r="K215">
        <f t="shared" si="3"/>
        <v>2025</v>
      </c>
    </row>
    <row r="216" spans="1:11" x14ac:dyDescent="0.3">
      <c r="A216" t="s">
        <v>12</v>
      </c>
      <c r="B216" s="1">
        <v>45717</v>
      </c>
      <c r="C216" t="s">
        <v>11</v>
      </c>
      <c r="D216" t="s">
        <v>14</v>
      </c>
      <c r="E216" t="s">
        <v>23</v>
      </c>
      <c r="F216" t="s">
        <v>30</v>
      </c>
      <c r="G216">
        <v>196828.677</v>
      </c>
      <c r="H216" t="s">
        <v>24</v>
      </c>
      <c r="I216" t="s">
        <v>22</v>
      </c>
      <c r="J216" t="s">
        <v>19</v>
      </c>
      <c r="K216">
        <f t="shared" si="3"/>
        <v>2025</v>
      </c>
    </row>
    <row r="217" spans="1:11" x14ac:dyDescent="0.3">
      <c r="A217" t="s">
        <v>12</v>
      </c>
      <c r="B217" s="1">
        <v>45748</v>
      </c>
      <c r="C217" t="s">
        <v>11</v>
      </c>
      <c r="D217" t="s">
        <v>14</v>
      </c>
      <c r="E217" t="s">
        <v>23</v>
      </c>
      <c r="F217" t="s">
        <v>30</v>
      </c>
      <c r="G217">
        <v>205111.67610000001</v>
      </c>
      <c r="H217" t="s">
        <v>24</v>
      </c>
      <c r="I217" t="s">
        <v>22</v>
      </c>
      <c r="J217" t="s">
        <v>19</v>
      </c>
      <c r="K217">
        <f t="shared" si="3"/>
        <v>2025</v>
      </c>
    </row>
    <row r="218" spans="1:11" x14ac:dyDescent="0.3">
      <c r="A218" t="s">
        <v>12</v>
      </c>
      <c r="B218" s="1">
        <v>45778</v>
      </c>
      <c r="C218" t="s">
        <v>11</v>
      </c>
      <c r="D218" t="s">
        <v>14</v>
      </c>
      <c r="E218" t="s">
        <v>23</v>
      </c>
      <c r="F218" t="s">
        <v>30</v>
      </c>
      <c r="G218">
        <v>204158.8867</v>
      </c>
      <c r="H218" t="s">
        <v>24</v>
      </c>
      <c r="I218" t="s">
        <v>22</v>
      </c>
      <c r="J218" t="s">
        <v>19</v>
      </c>
      <c r="K218">
        <f t="shared" si="3"/>
        <v>2025</v>
      </c>
    </row>
    <row r="219" spans="1:11" x14ac:dyDescent="0.3">
      <c r="A219" t="s">
        <v>12</v>
      </c>
      <c r="B219" s="1">
        <v>45809</v>
      </c>
      <c r="C219" t="s">
        <v>11</v>
      </c>
      <c r="D219" t="s">
        <v>14</v>
      </c>
      <c r="E219" t="s">
        <v>23</v>
      </c>
      <c r="F219" t="s">
        <v>30</v>
      </c>
      <c r="G219">
        <v>206573.56539999999</v>
      </c>
      <c r="H219" t="s">
        <v>24</v>
      </c>
      <c r="I219" t="s">
        <v>22</v>
      </c>
      <c r="J219" t="s">
        <v>19</v>
      </c>
      <c r="K219">
        <f t="shared" si="3"/>
        <v>2025</v>
      </c>
    </row>
    <row r="220" spans="1:11" x14ac:dyDescent="0.3">
      <c r="A220" t="s">
        <v>12</v>
      </c>
      <c r="B220" s="1">
        <v>45839</v>
      </c>
      <c r="C220" t="s">
        <v>11</v>
      </c>
      <c r="D220" t="s">
        <v>14</v>
      </c>
      <c r="E220" t="s">
        <v>23</v>
      </c>
      <c r="F220" t="s">
        <v>30</v>
      </c>
      <c r="G220">
        <v>203838.18520000001</v>
      </c>
      <c r="H220" t="s">
        <v>24</v>
      </c>
      <c r="I220" t="s">
        <v>22</v>
      </c>
      <c r="J220" t="s">
        <v>19</v>
      </c>
      <c r="K220">
        <f t="shared" si="3"/>
        <v>2025</v>
      </c>
    </row>
    <row r="221" spans="1:11" x14ac:dyDescent="0.3">
      <c r="A221" t="s">
        <v>12</v>
      </c>
      <c r="B221" s="1">
        <v>45870</v>
      </c>
      <c r="C221" t="s">
        <v>11</v>
      </c>
      <c r="D221" t="s">
        <v>14</v>
      </c>
      <c r="E221" t="s">
        <v>23</v>
      </c>
      <c r="F221" t="s">
        <v>30</v>
      </c>
      <c r="G221">
        <v>209788.9762</v>
      </c>
      <c r="H221" t="s">
        <v>24</v>
      </c>
      <c r="I221" t="s">
        <v>22</v>
      </c>
      <c r="J221" t="s">
        <v>19</v>
      </c>
      <c r="K221">
        <f t="shared" si="3"/>
        <v>2025</v>
      </c>
    </row>
    <row r="222" spans="1:11" x14ac:dyDescent="0.3">
      <c r="A222" t="s">
        <v>12</v>
      </c>
      <c r="B222" s="1">
        <v>45292</v>
      </c>
      <c r="C222" t="s">
        <v>11</v>
      </c>
      <c r="D222" t="s">
        <v>14</v>
      </c>
      <c r="E222" t="s">
        <v>25</v>
      </c>
      <c r="F222" t="s">
        <v>30</v>
      </c>
      <c r="G222">
        <v>1250</v>
      </c>
      <c r="H222" t="s">
        <v>26</v>
      </c>
      <c r="I222" t="s">
        <v>26</v>
      </c>
      <c r="J222" t="s">
        <v>27</v>
      </c>
      <c r="K222">
        <f t="shared" si="3"/>
        <v>2024</v>
      </c>
    </row>
    <row r="223" spans="1:11" x14ac:dyDescent="0.3">
      <c r="A223" t="s">
        <v>12</v>
      </c>
      <c r="B223" s="1">
        <v>45323</v>
      </c>
      <c r="C223" t="s">
        <v>11</v>
      </c>
      <c r="D223" t="s">
        <v>14</v>
      </c>
      <c r="E223" t="s">
        <v>25</v>
      </c>
      <c r="F223" t="s">
        <v>30</v>
      </c>
      <c r="G223">
        <v>1248.426389</v>
      </c>
      <c r="H223" t="s">
        <v>26</v>
      </c>
      <c r="I223" t="s">
        <v>26</v>
      </c>
      <c r="J223" t="s">
        <v>27</v>
      </c>
      <c r="K223">
        <f t="shared" si="3"/>
        <v>2024</v>
      </c>
    </row>
    <row r="224" spans="1:11" x14ac:dyDescent="0.3">
      <c r="A224" t="s">
        <v>12</v>
      </c>
      <c r="B224" s="1">
        <v>45352</v>
      </c>
      <c r="C224" t="s">
        <v>11</v>
      </c>
      <c r="D224" t="s">
        <v>14</v>
      </c>
      <c r="E224" t="s">
        <v>25</v>
      </c>
      <c r="F224" t="s">
        <v>30</v>
      </c>
      <c r="G224">
        <v>1277.6945149999999</v>
      </c>
      <c r="H224" t="s">
        <v>26</v>
      </c>
      <c r="I224" t="s">
        <v>26</v>
      </c>
      <c r="J224" t="s">
        <v>27</v>
      </c>
      <c r="K224">
        <f t="shared" si="3"/>
        <v>2024</v>
      </c>
    </row>
    <row r="225" spans="1:11" x14ac:dyDescent="0.3">
      <c r="A225" t="s">
        <v>12</v>
      </c>
      <c r="B225" s="1">
        <v>45383</v>
      </c>
      <c r="C225" t="s">
        <v>11</v>
      </c>
      <c r="D225" t="s">
        <v>14</v>
      </c>
      <c r="E225" t="s">
        <v>25</v>
      </c>
      <c r="F225" t="s">
        <v>30</v>
      </c>
      <c r="G225">
        <v>1307.424201</v>
      </c>
      <c r="H225" t="s">
        <v>26</v>
      </c>
      <c r="I225" t="s">
        <v>26</v>
      </c>
      <c r="J225" t="s">
        <v>27</v>
      </c>
      <c r="K225">
        <f t="shared" si="3"/>
        <v>2024</v>
      </c>
    </row>
    <row r="226" spans="1:11" x14ac:dyDescent="0.3">
      <c r="A226" t="s">
        <v>12</v>
      </c>
      <c r="B226" s="1">
        <v>45413</v>
      </c>
      <c r="C226" t="s">
        <v>11</v>
      </c>
      <c r="D226" t="s">
        <v>14</v>
      </c>
      <c r="E226" t="s">
        <v>25</v>
      </c>
      <c r="F226" t="s">
        <v>30</v>
      </c>
      <c r="G226">
        <v>1275.469775</v>
      </c>
      <c r="H226" t="s">
        <v>26</v>
      </c>
      <c r="I226" t="s">
        <v>26</v>
      </c>
      <c r="J226" t="s">
        <v>27</v>
      </c>
      <c r="K226">
        <f t="shared" si="3"/>
        <v>2024</v>
      </c>
    </row>
    <row r="227" spans="1:11" x14ac:dyDescent="0.3">
      <c r="A227" t="s">
        <v>12</v>
      </c>
      <c r="B227" s="1">
        <v>45444</v>
      </c>
      <c r="C227" t="s">
        <v>11</v>
      </c>
      <c r="D227" t="s">
        <v>14</v>
      </c>
      <c r="E227" t="s">
        <v>25</v>
      </c>
      <c r="F227" t="s">
        <v>30</v>
      </c>
      <c r="G227">
        <v>1304.4594939999999</v>
      </c>
      <c r="H227" t="s">
        <v>26</v>
      </c>
      <c r="I227" t="s">
        <v>26</v>
      </c>
      <c r="J227" t="s">
        <v>27</v>
      </c>
      <c r="K227">
        <f t="shared" si="3"/>
        <v>2024</v>
      </c>
    </row>
    <row r="228" spans="1:11" x14ac:dyDescent="0.3">
      <c r="A228" t="s">
        <v>12</v>
      </c>
      <c r="B228" s="1">
        <v>45474</v>
      </c>
      <c r="C228" t="s">
        <v>11</v>
      </c>
      <c r="D228" t="s">
        <v>14</v>
      </c>
      <c r="E228" t="s">
        <v>25</v>
      </c>
      <c r="F228" t="s">
        <v>30</v>
      </c>
      <c r="G228">
        <v>1266.749321</v>
      </c>
      <c r="H228" t="s">
        <v>26</v>
      </c>
      <c r="I228" t="s">
        <v>26</v>
      </c>
      <c r="J228" t="s">
        <v>27</v>
      </c>
      <c r="K228">
        <f t="shared" si="3"/>
        <v>2024</v>
      </c>
    </row>
    <row r="229" spans="1:11" x14ac:dyDescent="0.3">
      <c r="A229" t="s">
        <v>12</v>
      </c>
      <c r="B229" s="1">
        <v>45505</v>
      </c>
      <c r="C229" t="s">
        <v>11</v>
      </c>
      <c r="D229" t="s">
        <v>14</v>
      </c>
      <c r="E229" t="s">
        <v>25</v>
      </c>
      <c r="F229" t="s">
        <v>30</v>
      </c>
      <c r="G229">
        <v>1279.9410339999999</v>
      </c>
      <c r="H229" t="s">
        <v>26</v>
      </c>
      <c r="I229" t="s">
        <v>26</v>
      </c>
      <c r="J229" t="s">
        <v>27</v>
      </c>
      <c r="K229">
        <f t="shared" si="3"/>
        <v>2024</v>
      </c>
    </row>
    <row r="230" spans="1:11" x14ac:dyDescent="0.3">
      <c r="A230" t="s">
        <v>12</v>
      </c>
      <c r="B230" s="1">
        <v>45536</v>
      </c>
      <c r="C230" t="s">
        <v>11</v>
      </c>
      <c r="D230" t="s">
        <v>14</v>
      </c>
      <c r="E230" t="s">
        <v>25</v>
      </c>
      <c r="F230" t="s">
        <v>30</v>
      </c>
      <c r="G230">
        <v>1250.680161</v>
      </c>
      <c r="H230" t="s">
        <v>26</v>
      </c>
      <c r="I230" t="s">
        <v>26</v>
      </c>
      <c r="J230" t="s">
        <v>27</v>
      </c>
      <c r="K230">
        <f t="shared" si="3"/>
        <v>2024</v>
      </c>
    </row>
    <row r="231" spans="1:11" x14ac:dyDescent="0.3">
      <c r="A231" t="s">
        <v>12</v>
      </c>
      <c r="B231" s="1">
        <v>45566</v>
      </c>
      <c r="C231" t="s">
        <v>11</v>
      </c>
      <c r="D231" t="s">
        <v>14</v>
      </c>
      <c r="E231" t="s">
        <v>25</v>
      </c>
      <c r="F231" t="s">
        <v>30</v>
      </c>
      <c r="G231">
        <v>1262.055636</v>
      </c>
      <c r="H231" t="s">
        <v>26</v>
      </c>
      <c r="I231" t="s">
        <v>26</v>
      </c>
      <c r="J231" t="s">
        <v>27</v>
      </c>
      <c r="K231">
        <f t="shared" si="3"/>
        <v>2024</v>
      </c>
    </row>
    <row r="232" spans="1:11" x14ac:dyDescent="0.3">
      <c r="A232" t="s">
        <v>12</v>
      </c>
      <c r="B232" s="1">
        <v>45597</v>
      </c>
      <c r="C232" t="s">
        <v>11</v>
      </c>
      <c r="D232" t="s">
        <v>14</v>
      </c>
      <c r="E232" t="s">
        <v>25</v>
      </c>
      <c r="F232" t="s">
        <v>30</v>
      </c>
      <c r="G232">
        <v>1259.7735600000001</v>
      </c>
      <c r="H232" t="s">
        <v>26</v>
      </c>
      <c r="I232" t="s">
        <v>26</v>
      </c>
      <c r="J232" t="s">
        <v>27</v>
      </c>
      <c r="K232">
        <f t="shared" si="3"/>
        <v>2024</v>
      </c>
    </row>
    <row r="233" spans="1:11" x14ac:dyDescent="0.3">
      <c r="A233" t="s">
        <v>12</v>
      </c>
      <c r="B233" s="1">
        <v>45627</v>
      </c>
      <c r="C233" t="s">
        <v>11</v>
      </c>
      <c r="D233" t="s">
        <v>14</v>
      </c>
      <c r="E233" t="s">
        <v>25</v>
      </c>
      <c r="F233" t="s">
        <v>30</v>
      </c>
      <c r="G233">
        <v>1274.7934190000001</v>
      </c>
      <c r="H233" t="s">
        <v>26</v>
      </c>
      <c r="I233" t="s">
        <v>26</v>
      </c>
      <c r="J233" t="s">
        <v>27</v>
      </c>
      <c r="K233">
        <f t="shared" si="3"/>
        <v>2024</v>
      </c>
    </row>
    <row r="234" spans="1:11" x14ac:dyDescent="0.3">
      <c r="A234" t="s">
        <v>12</v>
      </c>
      <c r="B234" s="1">
        <v>45658</v>
      </c>
      <c r="C234" t="s">
        <v>11</v>
      </c>
      <c r="D234" t="s">
        <v>14</v>
      </c>
      <c r="E234" t="s">
        <v>25</v>
      </c>
      <c r="F234" t="s">
        <v>30</v>
      </c>
      <c r="G234">
        <v>1274.7665750000001</v>
      </c>
      <c r="H234" t="s">
        <v>26</v>
      </c>
      <c r="I234" t="s">
        <v>26</v>
      </c>
      <c r="J234" t="s">
        <v>27</v>
      </c>
      <c r="K234">
        <f t="shared" si="3"/>
        <v>2025</v>
      </c>
    </row>
    <row r="235" spans="1:11" x14ac:dyDescent="0.3">
      <c r="A235" t="s">
        <v>12</v>
      </c>
      <c r="B235" s="1">
        <v>45689</v>
      </c>
      <c r="C235" t="s">
        <v>11</v>
      </c>
      <c r="D235" t="s">
        <v>14</v>
      </c>
      <c r="E235" t="s">
        <v>25</v>
      </c>
      <c r="F235" t="s">
        <v>30</v>
      </c>
      <c r="G235">
        <v>1263.4762519999999</v>
      </c>
      <c r="H235" t="s">
        <v>26</v>
      </c>
      <c r="I235" t="s">
        <v>26</v>
      </c>
      <c r="J235" t="s">
        <v>27</v>
      </c>
      <c r="K235">
        <f t="shared" si="3"/>
        <v>2025</v>
      </c>
    </row>
    <row r="236" spans="1:11" x14ac:dyDescent="0.3">
      <c r="A236" t="s">
        <v>12</v>
      </c>
      <c r="B236" s="1">
        <v>45717</v>
      </c>
      <c r="C236" t="s">
        <v>11</v>
      </c>
      <c r="D236" t="s">
        <v>14</v>
      </c>
      <c r="E236" t="s">
        <v>25</v>
      </c>
      <c r="F236" t="s">
        <v>30</v>
      </c>
      <c r="G236">
        <v>1241.214747</v>
      </c>
      <c r="H236" t="s">
        <v>26</v>
      </c>
      <c r="I236" t="s">
        <v>26</v>
      </c>
      <c r="J236" t="s">
        <v>27</v>
      </c>
      <c r="K236">
        <f t="shared" si="3"/>
        <v>2025</v>
      </c>
    </row>
    <row r="237" spans="1:11" x14ac:dyDescent="0.3">
      <c r="A237" t="s">
        <v>12</v>
      </c>
      <c r="B237" s="1">
        <v>45748</v>
      </c>
      <c r="C237" t="s">
        <v>11</v>
      </c>
      <c r="D237" t="s">
        <v>14</v>
      </c>
      <c r="E237" t="s">
        <v>25</v>
      </c>
      <c r="F237" t="s">
        <v>30</v>
      </c>
      <c r="G237">
        <v>1268.8440579999999</v>
      </c>
      <c r="H237" t="s">
        <v>26</v>
      </c>
      <c r="I237" t="s">
        <v>26</v>
      </c>
      <c r="J237" t="s">
        <v>27</v>
      </c>
      <c r="K237">
        <f t="shared" si="3"/>
        <v>2025</v>
      </c>
    </row>
    <row r="238" spans="1:11" x14ac:dyDescent="0.3">
      <c r="A238" t="s">
        <v>12</v>
      </c>
      <c r="B238" s="1">
        <v>45778</v>
      </c>
      <c r="C238" t="s">
        <v>11</v>
      </c>
      <c r="D238" t="s">
        <v>14</v>
      </c>
      <c r="E238" t="s">
        <v>25</v>
      </c>
      <c r="F238" t="s">
        <v>30</v>
      </c>
      <c r="G238">
        <v>1292.3517690000001</v>
      </c>
      <c r="H238" t="s">
        <v>26</v>
      </c>
      <c r="I238" t="s">
        <v>26</v>
      </c>
      <c r="J238" t="s">
        <v>27</v>
      </c>
      <c r="K238">
        <f t="shared" si="3"/>
        <v>2025</v>
      </c>
    </row>
    <row r="239" spans="1:11" x14ac:dyDescent="0.3">
      <c r="A239" t="s">
        <v>12</v>
      </c>
      <c r="B239" s="1">
        <v>45809</v>
      </c>
      <c r="C239" t="s">
        <v>11</v>
      </c>
      <c r="D239" t="s">
        <v>14</v>
      </c>
      <c r="E239" t="s">
        <v>25</v>
      </c>
      <c r="F239" t="s">
        <v>30</v>
      </c>
      <c r="G239">
        <v>1256.127504</v>
      </c>
      <c r="H239" t="s">
        <v>26</v>
      </c>
      <c r="I239" t="s">
        <v>26</v>
      </c>
      <c r="J239" t="s">
        <v>27</v>
      </c>
      <c r="K239">
        <f t="shared" si="3"/>
        <v>2025</v>
      </c>
    </row>
    <row r="240" spans="1:11" x14ac:dyDescent="0.3">
      <c r="A240" t="s">
        <v>12</v>
      </c>
      <c r="B240" s="1">
        <v>45839</v>
      </c>
      <c r="C240" t="s">
        <v>11</v>
      </c>
      <c r="D240" t="s">
        <v>14</v>
      </c>
      <c r="E240" t="s">
        <v>25</v>
      </c>
      <c r="F240" t="s">
        <v>30</v>
      </c>
      <c r="G240">
        <v>1275.004876</v>
      </c>
      <c r="H240" t="s">
        <v>26</v>
      </c>
      <c r="I240" t="s">
        <v>26</v>
      </c>
      <c r="J240" t="s">
        <v>27</v>
      </c>
      <c r="K240">
        <f t="shared" si="3"/>
        <v>2025</v>
      </c>
    </row>
    <row r="241" spans="1:11" x14ac:dyDescent="0.3">
      <c r="A241" t="s">
        <v>12</v>
      </c>
      <c r="B241" s="1">
        <v>45870</v>
      </c>
      <c r="C241" t="s">
        <v>11</v>
      </c>
      <c r="D241" t="s">
        <v>14</v>
      </c>
      <c r="E241" t="s">
        <v>25</v>
      </c>
      <c r="F241" t="s">
        <v>30</v>
      </c>
      <c r="G241">
        <v>1256.300628</v>
      </c>
      <c r="H241" t="s">
        <v>26</v>
      </c>
      <c r="I241" t="s">
        <v>26</v>
      </c>
      <c r="J241" t="s">
        <v>27</v>
      </c>
      <c r="K241">
        <f t="shared" si="3"/>
        <v>2025</v>
      </c>
    </row>
    <row r="242" spans="1:11" x14ac:dyDescent="0.3">
      <c r="A242" t="s">
        <v>12</v>
      </c>
      <c r="B242" s="1">
        <v>45292</v>
      </c>
      <c r="C242" t="s">
        <v>11</v>
      </c>
      <c r="D242" t="s">
        <v>14</v>
      </c>
      <c r="E242" t="s">
        <v>28</v>
      </c>
      <c r="F242" t="s">
        <v>30</v>
      </c>
      <c r="G242">
        <v>416.66666670000001</v>
      </c>
      <c r="H242" t="s">
        <v>29</v>
      </c>
      <c r="I242" t="s">
        <v>29</v>
      </c>
      <c r="J242" t="s">
        <v>27</v>
      </c>
      <c r="K242">
        <f t="shared" si="3"/>
        <v>2024</v>
      </c>
    </row>
    <row r="243" spans="1:11" x14ac:dyDescent="0.3">
      <c r="A243" t="s">
        <v>12</v>
      </c>
      <c r="B243" s="1">
        <v>45323</v>
      </c>
      <c r="C243" t="s">
        <v>11</v>
      </c>
      <c r="D243" t="s">
        <v>14</v>
      </c>
      <c r="E243" t="s">
        <v>28</v>
      </c>
      <c r="F243" t="s">
        <v>30</v>
      </c>
      <c r="G243">
        <v>404.50440479999997</v>
      </c>
      <c r="H243" t="s">
        <v>29</v>
      </c>
      <c r="I243" t="s">
        <v>29</v>
      </c>
      <c r="J243" t="s">
        <v>27</v>
      </c>
      <c r="K243">
        <f t="shared" si="3"/>
        <v>2024</v>
      </c>
    </row>
    <row r="244" spans="1:11" x14ac:dyDescent="0.3">
      <c r="A244" t="s">
        <v>12</v>
      </c>
      <c r="B244" s="1">
        <v>45352</v>
      </c>
      <c r="C244" t="s">
        <v>11</v>
      </c>
      <c r="D244" t="s">
        <v>14</v>
      </c>
      <c r="E244" t="s">
        <v>28</v>
      </c>
      <c r="F244" t="s">
        <v>30</v>
      </c>
      <c r="G244">
        <v>417.53898429999998</v>
      </c>
      <c r="H244" t="s">
        <v>29</v>
      </c>
      <c r="I244" t="s">
        <v>29</v>
      </c>
      <c r="J244" t="s">
        <v>27</v>
      </c>
      <c r="K244">
        <f t="shared" si="3"/>
        <v>2024</v>
      </c>
    </row>
    <row r="245" spans="1:11" x14ac:dyDescent="0.3">
      <c r="A245" t="s">
        <v>12</v>
      </c>
      <c r="B245" s="1">
        <v>45383</v>
      </c>
      <c r="C245" t="s">
        <v>11</v>
      </c>
      <c r="D245" t="s">
        <v>14</v>
      </c>
      <c r="E245" t="s">
        <v>28</v>
      </c>
      <c r="F245" t="s">
        <v>30</v>
      </c>
      <c r="G245">
        <v>413.98976920000001</v>
      </c>
      <c r="H245" t="s">
        <v>29</v>
      </c>
      <c r="I245" t="s">
        <v>29</v>
      </c>
      <c r="J245" t="s">
        <v>27</v>
      </c>
      <c r="K245">
        <f t="shared" si="3"/>
        <v>2024</v>
      </c>
    </row>
    <row r="246" spans="1:11" x14ac:dyDescent="0.3">
      <c r="A246" t="s">
        <v>12</v>
      </c>
      <c r="B246" s="1">
        <v>45413</v>
      </c>
      <c r="C246" t="s">
        <v>11</v>
      </c>
      <c r="D246" t="s">
        <v>14</v>
      </c>
      <c r="E246" t="s">
        <v>28</v>
      </c>
      <c r="F246" t="s">
        <v>30</v>
      </c>
      <c r="G246">
        <v>405.11476950000002</v>
      </c>
      <c r="H246" t="s">
        <v>29</v>
      </c>
      <c r="I246" t="s">
        <v>29</v>
      </c>
      <c r="J246" t="s">
        <v>27</v>
      </c>
      <c r="K246">
        <f t="shared" si="3"/>
        <v>2024</v>
      </c>
    </row>
    <row r="247" spans="1:11" x14ac:dyDescent="0.3">
      <c r="A247" t="s">
        <v>12</v>
      </c>
      <c r="B247" s="1">
        <v>45444</v>
      </c>
      <c r="C247" t="s">
        <v>11</v>
      </c>
      <c r="D247" t="s">
        <v>14</v>
      </c>
      <c r="E247" t="s">
        <v>28</v>
      </c>
      <c r="F247" t="s">
        <v>30</v>
      </c>
      <c r="G247">
        <v>395.55568299999999</v>
      </c>
      <c r="H247" t="s">
        <v>29</v>
      </c>
      <c r="I247" t="s">
        <v>29</v>
      </c>
      <c r="J247" t="s">
        <v>27</v>
      </c>
      <c r="K247">
        <f t="shared" si="3"/>
        <v>2024</v>
      </c>
    </row>
    <row r="248" spans="1:11" x14ac:dyDescent="0.3">
      <c r="A248" t="s">
        <v>12</v>
      </c>
      <c r="B248" s="1">
        <v>45474</v>
      </c>
      <c r="C248" t="s">
        <v>11</v>
      </c>
      <c r="D248" t="s">
        <v>14</v>
      </c>
      <c r="E248" t="s">
        <v>28</v>
      </c>
      <c r="F248" t="s">
        <v>30</v>
      </c>
      <c r="G248">
        <v>413.22235610000001</v>
      </c>
      <c r="H248" t="s">
        <v>29</v>
      </c>
      <c r="I248" t="s">
        <v>29</v>
      </c>
      <c r="J248" t="s">
        <v>27</v>
      </c>
      <c r="K248">
        <f t="shared" si="3"/>
        <v>2024</v>
      </c>
    </row>
    <row r="249" spans="1:11" x14ac:dyDescent="0.3">
      <c r="A249" t="s">
        <v>12</v>
      </c>
      <c r="B249" s="1">
        <v>45505</v>
      </c>
      <c r="C249" t="s">
        <v>11</v>
      </c>
      <c r="D249" t="s">
        <v>14</v>
      </c>
      <c r="E249" t="s">
        <v>28</v>
      </c>
      <c r="F249" t="s">
        <v>30</v>
      </c>
      <c r="G249">
        <v>428.90064310000002</v>
      </c>
      <c r="H249" t="s">
        <v>29</v>
      </c>
      <c r="I249" t="s">
        <v>29</v>
      </c>
      <c r="J249" t="s">
        <v>27</v>
      </c>
      <c r="K249">
        <f t="shared" si="3"/>
        <v>2024</v>
      </c>
    </row>
    <row r="250" spans="1:11" x14ac:dyDescent="0.3">
      <c r="A250" t="s">
        <v>12</v>
      </c>
      <c r="B250" s="1">
        <v>45536</v>
      </c>
      <c r="C250" t="s">
        <v>11</v>
      </c>
      <c r="D250" t="s">
        <v>14</v>
      </c>
      <c r="E250" t="s">
        <v>28</v>
      </c>
      <c r="F250" t="s">
        <v>30</v>
      </c>
      <c r="G250">
        <v>443.38211000000001</v>
      </c>
      <c r="H250" t="s">
        <v>29</v>
      </c>
      <c r="I250" t="s">
        <v>29</v>
      </c>
      <c r="J250" t="s">
        <v>27</v>
      </c>
      <c r="K250">
        <f t="shared" si="3"/>
        <v>2024</v>
      </c>
    </row>
    <row r="251" spans="1:11" x14ac:dyDescent="0.3">
      <c r="A251" t="s">
        <v>12</v>
      </c>
      <c r="B251" s="1">
        <v>45566</v>
      </c>
      <c r="C251" t="s">
        <v>11</v>
      </c>
      <c r="D251" t="s">
        <v>14</v>
      </c>
      <c r="E251" t="s">
        <v>28</v>
      </c>
      <c r="F251" t="s">
        <v>30</v>
      </c>
      <c r="G251">
        <v>465.5057501</v>
      </c>
      <c r="H251" t="s">
        <v>29</v>
      </c>
      <c r="I251" t="s">
        <v>29</v>
      </c>
      <c r="J251" t="s">
        <v>27</v>
      </c>
      <c r="K251">
        <f t="shared" si="3"/>
        <v>2024</v>
      </c>
    </row>
    <row r="252" spans="1:11" x14ac:dyDescent="0.3">
      <c r="A252" t="s">
        <v>12</v>
      </c>
      <c r="B252" s="1">
        <v>45597</v>
      </c>
      <c r="C252" t="s">
        <v>11</v>
      </c>
      <c r="D252" t="s">
        <v>14</v>
      </c>
      <c r="E252" t="s">
        <v>28</v>
      </c>
      <c r="F252" t="s">
        <v>30</v>
      </c>
      <c r="G252">
        <v>465.01519819999999</v>
      </c>
      <c r="H252" t="s">
        <v>29</v>
      </c>
      <c r="I252" t="s">
        <v>29</v>
      </c>
      <c r="J252" t="s">
        <v>27</v>
      </c>
      <c r="K252">
        <f t="shared" si="3"/>
        <v>2024</v>
      </c>
    </row>
    <row r="253" spans="1:11" x14ac:dyDescent="0.3">
      <c r="A253" t="s">
        <v>12</v>
      </c>
      <c r="B253" s="1">
        <v>45627</v>
      </c>
      <c r="C253" t="s">
        <v>11</v>
      </c>
      <c r="D253" t="s">
        <v>14</v>
      </c>
      <c r="E253" t="s">
        <v>28</v>
      </c>
      <c r="F253" t="s">
        <v>30</v>
      </c>
      <c r="G253">
        <v>471.85823169999998</v>
      </c>
      <c r="H253" t="s">
        <v>29</v>
      </c>
      <c r="I253" t="s">
        <v>29</v>
      </c>
      <c r="J253" t="s">
        <v>27</v>
      </c>
      <c r="K253">
        <f t="shared" si="3"/>
        <v>2024</v>
      </c>
    </row>
    <row r="254" spans="1:11" x14ac:dyDescent="0.3">
      <c r="A254" t="s">
        <v>12</v>
      </c>
      <c r="B254" s="1">
        <v>45658</v>
      </c>
      <c r="C254" t="s">
        <v>11</v>
      </c>
      <c r="D254" t="s">
        <v>14</v>
      </c>
      <c r="E254" t="s">
        <v>28</v>
      </c>
      <c r="F254" t="s">
        <v>30</v>
      </c>
      <c r="G254">
        <v>459.02962650000001</v>
      </c>
      <c r="H254" t="s">
        <v>29</v>
      </c>
      <c r="I254" t="s">
        <v>29</v>
      </c>
      <c r="J254" t="s">
        <v>27</v>
      </c>
      <c r="K254">
        <f t="shared" si="3"/>
        <v>2025</v>
      </c>
    </row>
    <row r="255" spans="1:11" x14ac:dyDescent="0.3">
      <c r="A255" t="s">
        <v>12</v>
      </c>
      <c r="B255" s="1">
        <v>45689</v>
      </c>
      <c r="C255" t="s">
        <v>11</v>
      </c>
      <c r="D255" t="s">
        <v>14</v>
      </c>
      <c r="E255" t="s">
        <v>28</v>
      </c>
      <c r="F255" t="s">
        <v>30</v>
      </c>
      <c r="G255">
        <v>449.74046499999997</v>
      </c>
      <c r="H255" t="s">
        <v>29</v>
      </c>
      <c r="I255" t="s">
        <v>29</v>
      </c>
      <c r="J255" t="s">
        <v>27</v>
      </c>
      <c r="K255">
        <f t="shared" si="3"/>
        <v>2025</v>
      </c>
    </row>
    <row r="256" spans="1:11" x14ac:dyDescent="0.3">
      <c r="A256" t="s">
        <v>12</v>
      </c>
      <c r="B256" s="1">
        <v>45717</v>
      </c>
      <c r="C256" t="s">
        <v>11</v>
      </c>
      <c r="D256" t="s">
        <v>14</v>
      </c>
      <c r="E256" t="s">
        <v>28</v>
      </c>
      <c r="F256" t="s">
        <v>30</v>
      </c>
      <c r="G256">
        <v>459.99540409999997</v>
      </c>
      <c r="H256" t="s">
        <v>29</v>
      </c>
      <c r="I256" t="s">
        <v>29</v>
      </c>
      <c r="J256" t="s">
        <v>27</v>
      </c>
      <c r="K256">
        <f t="shared" si="3"/>
        <v>2025</v>
      </c>
    </row>
    <row r="257" spans="1:11" x14ac:dyDescent="0.3">
      <c r="A257" t="s">
        <v>12</v>
      </c>
      <c r="B257" s="1">
        <v>45748</v>
      </c>
      <c r="C257" t="s">
        <v>11</v>
      </c>
      <c r="D257" t="s">
        <v>14</v>
      </c>
      <c r="E257" t="s">
        <v>28</v>
      </c>
      <c r="F257" t="s">
        <v>30</v>
      </c>
      <c r="G257">
        <v>450.41603880000002</v>
      </c>
      <c r="H257" t="s">
        <v>29</v>
      </c>
      <c r="I257" t="s">
        <v>29</v>
      </c>
      <c r="J257" t="s">
        <v>27</v>
      </c>
      <c r="K257">
        <f t="shared" si="3"/>
        <v>2025</v>
      </c>
    </row>
    <row r="258" spans="1:11" x14ac:dyDescent="0.3">
      <c r="A258" t="s">
        <v>12</v>
      </c>
      <c r="B258" s="1">
        <v>45778</v>
      </c>
      <c r="C258" t="s">
        <v>11</v>
      </c>
      <c r="D258" t="s">
        <v>14</v>
      </c>
      <c r="E258" t="s">
        <v>28</v>
      </c>
      <c r="F258" t="s">
        <v>30</v>
      </c>
      <c r="G258">
        <v>460.39166740000002</v>
      </c>
      <c r="H258" t="s">
        <v>29</v>
      </c>
      <c r="I258" t="s">
        <v>29</v>
      </c>
      <c r="J258" t="s">
        <v>27</v>
      </c>
      <c r="K258">
        <f t="shared" si="3"/>
        <v>2025</v>
      </c>
    </row>
    <row r="259" spans="1:11" x14ac:dyDescent="0.3">
      <c r="A259" t="s">
        <v>12</v>
      </c>
      <c r="B259" s="1">
        <v>45809</v>
      </c>
      <c r="C259" t="s">
        <v>11</v>
      </c>
      <c r="D259" t="s">
        <v>14</v>
      </c>
      <c r="E259" t="s">
        <v>28</v>
      </c>
      <c r="F259" t="s">
        <v>30</v>
      </c>
      <c r="G259">
        <v>465.59076190000002</v>
      </c>
      <c r="H259" t="s">
        <v>29</v>
      </c>
      <c r="I259" t="s">
        <v>29</v>
      </c>
      <c r="J259" t="s">
        <v>27</v>
      </c>
      <c r="K259">
        <f t="shared" ref="K259:K322" si="4">YEAR(B259)</f>
        <v>2025</v>
      </c>
    </row>
    <row r="260" spans="1:11" x14ac:dyDescent="0.3">
      <c r="A260" t="s">
        <v>12</v>
      </c>
      <c r="B260" s="1">
        <v>45839</v>
      </c>
      <c r="C260" t="s">
        <v>11</v>
      </c>
      <c r="D260" t="s">
        <v>14</v>
      </c>
      <c r="E260" t="s">
        <v>28</v>
      </c>
      <c r="F260" t="s">
        <v>30</v>
      </c>
      <c r="G260">
        <v>468.69673690000002</v>
      </c>
      <c r="H260" t="s">
        <v>29</v>
      </c>
      <c r="I260" t="s">
        <v>29</v>
      </c>
      <c r="J260" t="s">
        <v>27</v>
      </c>
      <c r="K260">
        <f t="shared" si="4"/>
        <v>2025</v>
      </c>
    </row>
    <row r="261" spans="1:11" x14ac:dyDescent="0.3">
      <c r="A261" t="s">
        <v>12</v>
      </c>
      <c r="B261" s="1">
        <v>45870</v>
      </c>
      <c r="C261" t="s">
        <v>11</v>
      </c>
      <c r="D261" t="s">
        <v>14</v>
      </c>
      <c r="E261" t="s">
        <v>28</v>
      </c>
      <c r="F261" t="s">
        <v>30</v>
      </c>
      <c r="G261">
        <v>478.59433840000003</v>
      </c>
      <c r="H261" t="s">
        <v>29</v>
      </c>
      <c r="I261" t="s">
        <v>29</v>
      </c>
      <c r="J261" t="s">
        <v>27</v>
      </c>
      <c r="K261">
        <f t="shared" si="4"/>
        <v>2025</v>
      </c>
    </row>
    <row r="262" spans="1:11" x14ac:dyDescent="0.3">
      <c r="A262" t="s">
        <v>13</v>
      </c>
      <c r="B262" s="1">
        <v>45292</v>
      </c>
      <c r="C262" t="s">
        <v>11</v>
      </c>
      <c r="D262" t="s">
        <v>14</v>
      </c>
      <c r="E262" t="s">
        <v>15</v>
      </c>
      <c r="F262" t="s">
        <v>31</v>
      </c>
      <c r="G262">
        <v>41666.666669999999</v>
      </c>
      <c r="H262" t="s">
        <v>17</v>
      </c>
      <c r="I262" t="s">
        <v>18</v>
      </c>
      <c r="J262" t="s">
        <v>19</v>
      </c>
      <c r="K262">
        <f t="shared" si="4"/>
        <v>2024</v>
      </c>
    </row>
    <row r="263" spans="1:11" x14ac:dyDescent="0.3">
      <c r="A263" t="s">
        <v>13</v>
      </c>
      <c r="B263" s="1">
        <v>45323</v>
      </c>
      <c r="C263" t="s">
        <v>11</v>
      </c>
      <c r="D263" t="s">
        <v>14</v>
      </c>
      <c r="E263" t="s">
        <v>15</v>
      </c>
      <c r="F263" t="s">
        <v>31</v>
      </c>
      <c r="G263">
        <v>40543.928849999997</v>
      </c>
      <c r="H263" t="s">
        <v>17</v>
      </c>
      <c r="I263" t="s">
        <v>18</v>
      </c>
      <c r="J263" t="s">
        <v>19</v>
      </c>
      <c r="K263">
        <f t="shared" si="4"/>
        <v>2024</v>
      </c>
    </row>
    <row r="264" spans="1:11" x14ac:dyDescent="0.3">
      <c r="A264" t="s">
        <v>13</v>
      </c>
      <c r="B264" s="1">
        <v>45352</v>
      </c>
      <c r="C264" t="s">
        <v>11</v>
      </c>
      <c r="D264" t="s">
        <v>14</v>
      </c>
      <c r="E264" t="s">
        <v>15</v>
      </c>
      <c r="F264" t="s">
        <v>31</v>
      </c>
      <c r="G264">
        <v>40310.35613</v>
      </c>
      <c r="H264" t="s">
        <v>17</v>
      </c>
      <c r="I264" t="s">
        <v>18</v>
      </c>
      <c r="J264" t="s">
        <v>19</v>
      </c>
      <c r="K264">
        <f t="shared" si="4"/>
        <v>2024</v>
      </c>
    </row>
    <row r="265" spans="1:11" x14ac:dyDescent="0.3">
      <c r="A265" t="s">
        <v>13</v>
      </c>
      <c r="B265" s="1">
        <v>45383</v>
      </c>
      <c r="C265" t="s">
        <v>11</v>
      </c>
      <c r="D265" t="s">
        <v>14</v>
      </c>
      <c r="E265" t="s">
        <v>15</v>
      </c>
      <c r="F265" t="s">
        <v>31</v>
      </c>
      <c r="G265">
        <v>41166.423739999998</v>
      </c>
      <c r="H265" t="s">
        <v>17</v>
      </c>
      <c r="I265" t="s">
        <v>18</v>
      </c>
      <c r="J265" t="s">
        <v>19</v>
      </c>
      <c r="K265">
        <f t="shared" si="4"/>
        <v>2024</v>
      </c>
    </row>
    <row r="266" spans="1:11" x14ac:dyDescent="0.3">
      <c r="A266" t="s">
        <v>13</v>
      </c>
      <c r="B266" s="1">
        <v>45413</v>
      </c>
      <c r="C266" t="s">
        <v>11</v>
      </c>
      <c r="D266" t="s">
        <v>14</v>
      </c>
      <c r="E266" t="s">
        <v>15</v>
      </c>
      <c r="F266" t="s">
        <v>31</v>
      </c>
      <c r="G266">
        <v>42645.020369999998</v>
      </c>
      <c r="H266" t="s">
        <v>17</v>
      </c>
      <c r="I266" t="s">
        <v>18</v>
      </c>
      <c r="J266" t="s">
        <v>19</v>
      </c>
      <c r="K266">
        <f t="shared" si="4"/>
        <v>2024</v>
      </c>
    </row>
    <row r="267" spans="1:11" x14ac:dyDescent="0.3">
      <c r="A267" t="s">
        <v>13</v>
      </c>
      <c r="B267" s="1">
        <v>45444</v>
      </c>
      <c r="C267" t="s">
        <v>11</v>
      </c>
      <c r="D267" t="s">
        <v>14</v>
      </c>
      <c r="E267" t="s">
        <v>15</v>
      </c>
      <c r="F267" t="s">
        <v>31</v>
      </c>
      <c r="G267">
        <v>42770.832750000001</v>
      </c>
      <c r="H267" t="s">
        <v>17</v>
      </c>
      <c r="I267" t="s">
        <v>18</v>
      </c>
      <c r="J267" t="s">
        <v>19</v>
      </c>
      <c r="K267">
        <f t="shared" si="4"/>
        <v>2024</v>
      </c>
    </row>
    <row r="268" spans="1:11" x14ac:dyDescent="0.3">
      <c r="A268" t="s">
        <v>13</v>
      </c>
      <c r="B268" s="1">
        <v>45474</v>
      </c>
      <c r="C268" t="s">
        <v>11</v>
      </c>
      <c r="D268" t="s">
        <v>14</v>
      </c>
      <c r="E268" t="s">
        <v>15</v>
      </c>
      <c r="F268" t="s">
        <v>31</v>
      </c>
      <c r="G268">
        <v>43385.199269999997</v>
      </c>
      <c r="H268" t="s">
        <v>17</v>
      </c>
      <c r="I268" t="s">
        <v>18</v>
      </c>
      <c r="J268" t="s">
        <v>19</v>
      </c>
      <c r="K268">
        <f t="shared" si="4"/>
        <v>2024</v>
      </c>
    </row>
    <row r="269" spans="1:11" x14ac:dyDescent="0.3">
      <c r="A269" t="s">
        <v>13</v>
      </c>
      <c r="B269" s="1">
        <v>45505</v>
      </c>
      <c r="C269" t="s">
        <v>11</v>
      </c>
      <c r="D269" t="s">
        <v>14</v>
      </c>
      <c r="E269" t="s">
        <v>15</v>
      </c>
      <c r="F269" t="s">
        <v>31</v>
      </c>
      <c r="G269">
        <v>45352.779690000003</v>
      </c>
      <c r="H269" t="s">
        <v>17</v>
      </c>
      <c r="I269" t="s">
        <v>18</v>
      </c>
      <c r="J269" t="s">
        <v>19</v>
      </c>
      <c r="K269">
        <f t="shared" si="4"/>
        <v>2024</v>
      </c>
    </row>
    <row r="270" spans="1:11" x14ac:dyDescent="0.3">
      <c r="A270" t="s">
        <v>13</v>
      </c>
      <c r="B270" s="1">
        <v>45536</v>
      </c>
      <c r="C270" t="s">
        <v>11</v>
      </c>
      <c r="D270" t="s">
        <v>14</v>
      </c>
      <c r="E270" t="s">
        <v>15</v>
      </c>
      <c r="F270" t="s">
        <v>31</v>
      </c>
      <c r="G270">
        <v>44825.977680000004</v>
      </c>
      <c r="H270" t="s">
        <v>17</v>
      </c>
      <c r="I270" t="s">
        <v>18</v>
      </c>
      <c r="J270" t="s">
        <v>19</v>
      </c>
      <c r="K270">
        <f t="shared" si="4"/>
        <v>2024</v>
      </c>
    </row>
    <row r="271" spans="1:11" x14ac:dyDescent="0.3">
      <c r="A271" t="s">
        <v>13</v>
      </c>
      <c r="B271" s="1">
        <v>45566</v>
      </c>
      <c r="C271" t="s">
        <v>11</v>
      </c>
      <c r="D271" t="s">
        <v>14</v>
      </c>
      <c r="E271" t="s">
        <v>15</v>
      </c>
      <c r="F271" t="s">
        <v>31</v>
      </c>
      <c r="G271">
        <v>46450.791120000002</v>
      </c>
      <c r="H271" t="s">
        <v>17</v>
      </c>
      <c r="I271" t="s">
        <v>18</v>
      </c>
      <c r="J271" t="s">
        <v>19</v>
      </c>
      <c r="K271">
        <f t="shared" si="4"/>
        <v>2024</v>
      </c>
    </row>
    <row r="272" spans="1:11" x14ac:dyDescent="0.3">
      <c r="A272" t="s">
        <v>13</v>
      </c>
      <c r="B272" s="1">
        <v>45597</v>
      </c>
      <c r="C272" t="s">
        <v>11</v>
      </c>
      <c r="D272" t="s">
        <v>14</v>
      </c>
      <c r="E272" t="s">
        <v>15</v>
      </c>
      <c r="F272" t="s">
        <v>31</v>
      </c>
      <c r="G272">
        <v>47700.030619999998</v>
      </c>
      <c r="H272" t="s">
        <v>17</v>
      </c>
      <c r="I272" t="s">
        <v>18</v>
      </c>
      <c r="J272" t="s">
        <v>19</v>
      </c>
      <c r="K272">
        <f t="shared" si="4"/>
        <v>2024</v>
      </c>
    </row>
    <row r="273" spans="1:11" x14ac:dyDescent="0.3">
      <c r="A273" t="s">
        <v>13</v>
      </c>
      <c r="B273" s="1">
        <v>45627</v>
      </c>
      <c r="C273" t="s">
        <v>11</v>
      </c>
      <c r="D273" t="s">
        <v>14</v>
      </c>
      <c r="E273" t="s">
        <v>15</v>
      </c>
      <c r="F273" t="s">
        <v>31</v>
      </c>
      <c r="G273">
        <v>47553.1034</v>
      </c>
      <c r="H273" t="s">
        <v>17</v>
      </c>
      <c r="I273" t="s">
        <v>18</v>
      </c>
      <c r="J273" t="s">
        <v>19</v>
      </c>
      <c r="K273">
        <f t="shared" si="4"/>
        <v>2024</v>
      </c>
    </row>
    <row r="274" spans="1:11" x14ac:dyDescent="0.3">
      <c r="A274" t="s">
        <v>13</v>
      </c>
      <c r="B274" s="1">
        <v>45658</v>
      </c>
      <c r="C274" t="s">
        <v>11</v>
      </c>
      <c r="D274" t="s">
        <v>14</v>
      </c>
      <c r="E274" t="s">
        <v>15</v>
      </c>
      <c r="F274" t="s">
        <v>31</v>
      </c>
      <c r="G274">
        <v>46934.334009999999</v>
      </c>
      <c r="H274" t="s">
        <v>17</v>
      </c>
      <c r="I274" t="s">
        <v>18</v>
      </c>
      <c r="J274" t="s">
        <v>19</v>
      </c>
      <c r="K274">
        <f t="shared" si="4"/>
        <v>2025</v>
      </c>
    </row>
    <row r="275" spans="1:11" x14ac:dyDescent="0.3">
      <c r="A275" t="s">
        <v>13</v>
      </c>
      <c r="B275" s="1">
        <v>45689</v>
      </c>
      <c r="C275" t="s">
        <v>11</v>
      </c>
      <c r="D275" t="s">
        <v>14</v>
      </c>
      <c r="E275" t="s">
        <v>15</v>
      </c>
      <c r="F275" t="s">
        <v>31</v>
      </c>
      <c r="G275">
        <v>45910.063470000001</v>
      </c>
      <c r="H275" t="s">
        <v>17</v>
      </c>
      <c r="I275" t="s">
        <v>18</v>
      </c>
      <c r="J275" t="s">
        <v>19</v>
      </c>
      <c r="K275">
        <f t="shared" si="4"/>
        <v>2025</v>
      </c>
    </row>
    <row r="276" spans="1:11" x14ac:dyDescent="0.3">
      <c r="A276" t="s">
        <v>13</v>
      </c>
      <c r="B276" s="1">
        <v>45717</v>
      </c>
      <c r="C276" t="s">
        <v>11</v>
      </c>
      <c r="D276" t="s">
        <v>14</v>
      </c>
      <c r="E276" t="s">
        <v>15</v>
      </c>
      <c r="F276" t="s">
        <v>31</v>
      </c>
      <c r="G276">
        <v>44758.2837</v>
      </c>
      <c r="H276" t="s">
        <v>17</v>
      </c>
      <c r="I276" t="s">
        <v>18</v>
      </c>
      <c r="J276" t="s">
        <v>19</v>
      </c>
      <c r="K276">
        <f t="shared" si="4"/>
        <v>2025</v>
      </c>
    </row>
    <row r="277" spans="1:11" x14ac:dyDescent="0.3">
      <c r="A277" t="s">
        <v>13</v>
      </c>
      <c r="B277" s="1">
        <v>45748</v>
      </c>
      <c r="C277" t="s">
        <v>11</v>
      </c>
      <c r="D277" t="s">
        <v>14</v>
      </c>
      <c r="E277" t="s">
        <v>15</v>
      </c>
      <c r="F277" t="s">
        <v>31</v>
      </c>
      <c r="G277">
        <v>44325.043400000002</v>
      </c>
      <c r="H277" t="s">
        <v>17</v>
      </c>
      <c r="I277" t="s">
        <v>18</v>
      </c>
      <c r="J277" t="s">
        <v>19</v>
      </c>
      <c r="K277">
        <f t="shared" si="4"/>
        <v>2025</v>
      </c>
    </row>
    <row r="278" spans="1:11" x14ac:dyDescent="0.3">
      <c r="A278" t="s">
        <v>13</v>
      </c>
      <c r="B278" s="1">
        <v>45778</v>
      </c>
      <c r="C278" t="s">
        <v>11</v>
      </c>
      <c r="D278" t="s">
        <v>14</v>
      </c>
      <c r="E278" t="s">
        <v>15</v>
      </c>
      <c r="F278" t="s">
        <v>31</v>
      </c>
      <c r="G278">
        <v>43335.74826</v>
      </c>
      <c r="H278" t="s">
        <v>17</v>
      </c>
      <c r="I278" t="s">
        <v>18</v>
      </c>
      <c r="J278" t="s">
        <v>19</v>
      </c>
      <c r="K278">
        <f t="shared" si="4"/>
        <v>2025</v>
      </c>
    </row>
    <row r="279" spans="1:11" x14ac:dyDescent="0.3">
      <c r="A279" t="s">
        <v>13</v>
      </c>
      <c r="B279" s="1">
        <v>45809</v>
      </c>
      <c r="C279" t="s">
        <v>11</v>
      </c>
      <c r="D279" t="s">
        <v>14</v>
      </c>
      <c r="E279" t="s">
        <v>15</v>
      </c>
      <c r="F279" t="s">
        <v>31</v>
      </c>
      <c r="G279">
        <v>45223.637920000001</v>
      </c>
      <c r="H279" t="s">
        <v>17</v>
      </c>
      <c r="I279" t="s">
        <v>18</v>
      </c>
      <c r="J279" t="s">
        <v>19</v>
      </c>
      <c r="K279">
        <f t="shared" si="4"/>
        <v>2025</v>
      </c>
    </row>
    <row r="280" spans="1:11" x14ac:dyDescent="0.3">
      <c r="A280" t="s">
        <v>13</v>
      </c>
      <c r="B280" s="1">
        <v>45839</v>
      </c>
      <c r="C280" t="s">
        <v>11</v>
      </c>
      <c r="D280" t="s">
        <v>14</v>
      </c>
      <c r="E280" t="s">
        <v>15</v>
      </c>
      <c r="F280" t="s">
        <v>31</v>
      </c>
      <c r="G280">
        <v>44133.023249999998</v>
      </c>
      <c r="H280" t="s">
        <v>17</v>
      </c>
      <c r="I280" t="s">
        <v>18</v>
      </c>
      <c r="J280" t="s">
        <v>19</v>
      </c>
      <c r="K280">
        <f t="shared" si="4"/>
        <v>2025</v>
      </c>
    </row>
    <row r="281" spans="1:11" x14ac:dyDescent="0.3">
      <c r="A281" t="s">
        <v>13</v>
      </c>
      <c r="B281" s="1">
        <v>45870</v>
      </c>
      <c r="C281" t="s">
        <v>11</v>
      </c>
      <c r="D281" t="s">
        <v>14</v>
      </c>
      <c r="E281" t="s">
        <v>15</v>
      </c>
      <c r="F281" t="s">
        <v>31</v>
      </c>
      <c r="G281">
        <v>43578.367030000001</v>
      </c>
      <c r="H281" t="s">
        <v>17</v>
      </c>
      <c r="I281" t="s">
        <v>18</v>
      </c>
      <c r="J281" t="s">
        <v>19</v>
      </c>
      <c r="K281">
        <f t="shared" si="4"/>
        <v>2025</v>
      </c>
    </row>
    <row r="282" spans="1:11" x14ac:dyDescent="0.3">
      <c r="A282" t="s">
        <v>13</v>
      </c>
      <c r="B282" s="1">
        <v>45292</v>
      </c>
      <c r="C282" t="s">
        <v>11</v>
      </c>
      <c r="D282" t="s">
        <v>14</v>
      </c>
      <c r="E282" t="s">
        <v>20</v>
      </c>
      <c r="F282" t="s">
        <v>31</v>
      </c>
      <c r="G282">
        <v>6666.6666670000004</v>
      </c>
      <c r="H282" t="s">
        <v>21</v>
      </c>
      <c r="I282" t="s">
        <v>22</v>
      </c>
      <c r="J282" t="s">
        <v>19</v>
      </c>
      <c r="K282">
        <f t="shared" si="4"/>
        <v>2024</v>
      </c>
    </row>
    <row r="283" spans="1:11" x14ac:dyDescent="0.3">
      <c r="A283" t="s">
        <v>13</v>
      </c>
      <c r="B283" s="1">
        <v>45323</v>
      </c>
      <c r="C283" t="s">
        <v>11</v>
      </c>
      <c r="D283" t="s">
        <v>14</v>
      </c>
      <c r="E283" t="s">
        <v>20</v>
      </c>
      <c r="F283" t="s">
        <v>31</v>
      </c>
      <c r="G283">
        <v>6573.0338449999999</v>
      </c>
      <c r="H283" t="s">
        <v>21</v>
      </c>
      <c r="I283" t="s">
        <v>22</v>
      </c>
      <c r="J283" t="s">
        <v>19</v>
      </c>
      <c r="K283">
        <f t="shared" si="4"/>
        <v>2024</v>
      </c>
    </row>
    <row r="284" spans="1:11" x14ac:dyDescent="0.3">
      <c r="A284" t="s">
        <v>13</v>
      </c>
      <c r="B284" s="1">
        <v>45352</v>
      </c>
      <c r="C284" t="s">
        <v>11</v>
      </c>
      <c r="D284" t="s">
        <v>14</v>
      </c>
      <c r="E284" t="s">
        <v>20</v>
      </c>
      <c r="F284" t="s">
        <v>31</v>
      </c>
      <c r="G284">
        <v>6600.5620730000001</v>
      </c>
      <c r="H284" t="s">
        <v>21</v>
      </c>
      <c r="I284" t="s">
        <v>22</v>
      </c>
      <c r="J284" t="s">
        <v>19</v>
      </c>
      <c r="K284">
        <f t="shared" si="4"/>
        <v>2024</v>
      </c>
    </row>
    <row r="285" spans="1:11" x14ac:dyDescent="0.3">
      <c r="A285" t="s">
        <v>13</v>
      </c>
      <c r="B285" s="1">
        <v>45383</v>
      </c>
      <c r="C285" t="s">
        <v>11</v>
      </c>
      <c r="D285" t="s">
        <v>14</v>
      </c>
      <c r="E285" t="s">
        <v>20</v>
      </c>
      <c r="F285" t="s">
        <v>31</v>
      </c>
      <c r="G285">
        <v>6600.4875400000001</v>
      </c>
      <c r="H285" t="s">
        <v>21</v>
      </c>
      <c r="I285" t="s">
        <v>22</v>
      </c>
      <c r="J285" t="s">
        <v>19</v>
      </c>
      <c r="K285">
        <f t="shared" si="4"/>
        <v>2024</v>
      </c>
    </row>
    <row r="286" spans="1:11" x14ac:dyDescent="0.3">
      <c r="A286" t="s">
        <v>13</v>
      </c>
      <c r="B286" s="1">
        <v>45413</v>
      </c>
      <c r="C286" t="s">
        <v>11</v>
      </c>
      <c r="D286" t="s">
        <v>14</v>
      </c>
      <c r="E286" t="s">
        <v>20</v>
      </c>
      <c r="F286" t="s">
        <v>31</v>
      </c>
      <c r="G286">
        <v>6668.2892339999999</v>
      </c>
      <c r="H286" t="s">
        <v>21</v>
      </c>
      <c r="I286" t="s">
        <v>22</v>
      </c>
      <c r="J286" t="s">
        <v>19</v>
      </c>
      <c r="K286">
        <f t="shared" si="4"/>
        <v>2024</v>
      </c>
    </row>
    <row r="287" spans="1:11" x14ac:dyDescent="0.3">
      <c r="A287" t="s">
        <v>13</v>
      </c>
      <c r="B287" s="1">
        <v>45444</v>
      </c>
      <c r="C287" t="s">
        <v>11</v>
      </c>
      <c r="D287" t="s">
        <v>14</v>
      </c>
      <c r="E287" t="s">
        <v>20</v>
      </c>
      <c r="F287" t="s">
        <v>31</v>
      </c>
      <c r="G287">
        <v>6527.0457219999998</v>
      </c>
      <c r="H287" t="s">
        <v>21</v>
      </c>
      <c r="I287" t="s">
        <v>22</v>
      </c>
      <c r="J287" t="s">
        <v>19</v>
      </c>
      <c r="K287">
        <f t="shared" si="4"/>
        <v>2024</v>
      </c>
    </row>
    <row r="288" spans="1:11" x14ac:dyDescent="0.3">
      <c r="A288" t="s">
        <v>13</v>
      </c>
      <c r="B288" s="1">
        <v>45474</v>
      </c>
      <c r="C288" t="s">
        <v>11</v>
      </c>
      <c r="D288" t="s">
        <v>14</v>
      </c>
      <c r="E288" t="s">
        <v>20</v>
      </c>
      <c r="F288" t="s">
        <v>31</v>
      </c>
      <c r="G288">
        <v>6380.7623709999998</v>
      </c>
      <c r="H288" t="s">
        <v>21</v>
      </c>
      <c r="I288" t="s">
        <v>22</v>
      </c>
      <c r="J288" t="s">
        <v>19</v>
      </c>
      <c r="K288">
        <f t="shared" si="4"/>
        <v>2024</v>
      </c>
    </row>
    <row r="289" spans="1:11" x14ac:dyDescent="0.3">
      <c r="A289" t="s">
        <v>13</v>
      </c>
      <c r="B289" s="1">
        <v>45505</v>
      </c>
      <c r="C289" t="s">
        <v>11</v>
      </c>
      <c r="D289" t="s">
        <v>14</v>
      </c>
      <c r="E289" t="s">
        <v>20</v>
      </c>
      <c r="F289" t="s">
        <v>31</v>
      </c>
      <c r="G289">
        <v>6637.2995129999999</v>
      </c>
      <c r="H289" t="s">
        <v>21</v>
      </c>
      <c r="I289" t="s">
        <v>22</v>
      </c>
      <c r="J289" t="s">
        <v>19</v>
      </c>
      <c r="K289">
        <f t="shared" si="4"/>
        <v>2024</v>
      </c>
    </row>
    <row r="290" spans="1:11" x14ac:dyDescent="0.3">
      <c r="A290" t="s">
        <v>13</v>
      </c>
      <c r="B290" s="1">
        <v>45536</v>
      </c>
      <c r="C290" t="s">
        <v>11</v>
      </c>
      <c r="D290" t="s">
        <v>14</v>
      </c>
      <c r="E290" t="s">
        <v>20</v>
      </c>
      <c r="F290" t="s">
        <v>31</v>
      </c>
      <c r="G290">
        <v>6631.682511</v>
      </c>
      <c r="H290" t="s">
        <v>21</v>
      </c>
      <c r="I290" t="s">
        <v>22</v>
      </c>
      <c r="J290" t="s">
        <v>19</v>
      </c>
      <c r="K290">
        <f t="shared" si="4"/>
        <v>2024</v>
      </c>
    </row>
    <row r="291" spans="1:11" x14ac:dyDescent="0.3">
      <c r="A291" t="s">
        <v>13</v>
      </c>
      <c r="B291" s="1">
        <v>45566</v>
      </c>
      <c r="C291" t="s">
        <v>11</v>
      </c>
      <c r="D291" t="s">
        <v>14</v>
      </c>
      <c r="E291" t="s">
        <v>20</v>
      </c>
      <c r="F291" t="s">
        <v>31</v>
      </c>
      <c r="G291">
        <v>6838.9511769999999</v>
      </c>
      <c r="H291" t="s">
        <v>21</v>
      </c>
      <c r="I291" t="s">
        <v>22</v>
      </c>
      <c r="J291" t="s">
        <v>19</v>
      </c>
      <c r="K291">
        <f t="shared" si="4"/>
        <v>2024</v>
      </c>
    </row>
    <row r="292" spans="1:11" x14ac:dyDescent="0.3">
      <c r="A292" t="s">
        <v>13</v>
      </c>
      <c r="B292" s="1">
        <v>45597</v>
      </c>
      <c r="C292" t="s">
        <v>11</v>
      </c>
      <c r="D292" t="s">
        <v>14</v>
      </c>
      <c r="E292" t="s">
        <v>20</v>
      </c>
      <c r="F292" t="s">
        <v>31</v>
      </c>
      <c r="G292">
        <v>6839.5752339999999</v>
      </c>
      <c r="H292" t="s">
        <v>21</v>
      </c>
      <c r="I292" t="s">
        <v>22</v>
      </c>
      <c r="J292" t="s">
        <v>19</v>
      </c>
      <c r="K292">
        <f t="shared" si="4"/>
        <v>2024</v>
      </c>
    </row>
    <row r="293" spans="1:11" x14ac:dyDescent="0.3">
      <c r="A293" t="s">
        <v>13</v>
      </c>
      <c r="B293" s="1">
        <v>45627</v>
      </c>
      <c r="C293" t="s">
        <v>11</v>
      </c>
      <c r="D293" t="s">
        <v>14</v>
      </c>
      <c r="E293" t="s">
        <v>20</v>
      </c>
      <c r="F293" t="s">
        <v>31</v>
      </c>
      <c r="G293">
        <v>6854.610318</v>
      </c>
      <c r="H293" t="s">
        <v>21</v>
      </c>
      <c r="I293" t="s">
        <v>22</v>
      </c>
      <c r="J293" t="s">
        <v>19</v>
      </c>
      <c r="K293">
        <f t="shared" si="4"/>
        <v>2024</v>
      </c>
    </row>
    <row r="294" spans="1:11" x14ac:dyDescent="0.3">
      <c r="A294" t="s">
        <v>13</v>
      </c>
      <c r="B294" s="1">
        <v>45658</v>
      </c>
      <c r="C294" t="s">
        <v>11</v>
      </c>
      <c r="D294" t="s">
        <v>14</v>
      </c>
      <c r="E294" t="s">
        <v>20</v>
      </c>
      <c r="F294" t="s">
        <v>31</v>
      </c>
      <c r="G294">
        <v>6840.5086520000004</v>
      </c>
      <c r="H294" t="s">
        <v>21</v>
      </c>
      <c r="I294" t="s">
        <v>22</v>
      </c>
      <c r="J294" t="s">
        <v>19</v>
      </c>
      <c r="K294">
        <f t="shared" si="4"/>
        <v>2025</v>
      </c>
    </row>
    <row r="295" spans="1:11" x14ac:dyDescent="0.3">
      <c r="A295" t="s">
        <v>13</v>
      </c>
      <c r="B295" s="1">
        <v>45689</v>
      </c>
      <c r="C295" t="s">
        <v>11</v>
      </c>
      <c r="D295" t="s">
        <v>14</v>
      </c>
      <c r="E295" t="s">
        <v>20</v>
      </c>
      <c r="F295" t="s">
        <v>31</v>
      </c>
      <c r="G295">
        <v>6708.6273529999999</v>
      </c>
      <c r="H295" t="s">
        <v>21</v>
      </c>
      <c r="I295" t="s">
        <v>22</v>
      </c>
      <c r="J295" t="s">
        <v>19</v>
      </c>
      <c r="K295">
        <f t="shared" si="4"/>
        <v>2025</v>
      </c>
    </row>
    <row r="296" spans="1:11" x14ac:dyDescent="0.3">
      <c r="A296" t="s">
        <v>13</v>
      </c>
      <c r="B296" s="1">
        <v>45717</v>
      </c>
      <c r="C296" t="s">
        <v>11</v>
      </c>
      <c r="D296" t="s">
        <v>14</v>
      </c>
      <c r="E296" t="s">
        <v>20</v>
      </c>
      <c r="F296" t="s">
        <v>31</v>
      </c>
      <c r="G296">
        <v>6666.4248520000001</v>
      </c>
      <c r="H296" t="s">
        <v>21</v>
      </c>
      <c r="I296" t="s">
        <v>22</v>
      </c>
      <c r="J296" t="s">
        <v>19</v>
      </c>
      <c r="K296">
        <f t="shared" si="4"/>
        <v>2025</v>
      </c>
    </row>
    <row r="297" spans="1:11" x14ac:dyDescent="0.3">
      <c r="A297" t="s">
        <v>13</v>
      </c>
      <c r="B297" s="1">
        <v>45748</v>
      </c>
      <c r="C297" t="s">
        <v>11</v>
      </c>
      <c r="D297" t="s">
        <v>14</v>
      </c>
      <c r="E297" t="s">
        <v>20</v>
      </c>
      <c r="F297" t="s">
        <v>31</v>
      </c>
      <c r="G297">
        <v>6777.6933360000003</v>
      </c>
      <c r="H297" t="s">
        <v>21</v>
      </c>
      <c r="I297" t="s">
        <v>22</v>
      </c>
      <c r="J297" t="s">
        <v>19</v>
      </c>
      <c r="K297">
        <f t="shared" si="4"/>
        <v>2025</v>
      </c>
    </row>
    <row r="298" spans="1:11" x14ac:dyDescent="0.3">
      <c r="A298" t="s">
        <v>13</v>
      </c>
      <c r="B298" s="1">
        <v>45778</v>
      </c>
      <c r="C298" t="s">
        <v>11</v>
      </c>
      <c r="D298" t="s">
        <v>14</v>
      </c>
      <c r="E298" t="s">
        <v>20</v>
      </c>
      <c r="F298" t="s">
        <v>31</v>
      </c>
      <c r="G298">
        <v>7077.3436240000001</v>
      </c>
      <c r="H298" t="s">
        <v>21</v>
      </c>
      <c r="I298" t="s">
        <v>22</v>
      </c>
      <c r="J298" t="s">
        <v>19</v>
      </c>
      <c r="K298">
        <f t="shared" si="4"/>
        <v>2025</v>
      </c>
    </row>
    <row r="299" spans="1:11" x14ac:dyDescent="0.3">
      <c r="A299" t="s">
        <v>13</v>
      </c>
      <c r="B299" s="1">
        <v>45809</v>
      </c>
      <c r="C299" t="s">
        <v>11</v>
      </c>
      <c r="D299" t="s">
        <v>14</v>
      </c>
      <c r="E299" t="s">
        <v>20</v>
      </c>
      <c r="F299" t="s">
        <v>31</v>
      </c>
      <c r="G299">
        <v>6973.5712389999999</v>
      </c>
      <c r="H299" t="s">
        <v>21</v>
      </c>
      <c r="I299" t="s">
        <v>22</v>
      </c>
      <c r="J299" t="s">
        <v>19</v>
      </c>
      <c r="K299">
        <f t="shared" si="4"/>
        <v>2025</v>
      </c>
    </row>
    <row r="300" spans="1:11" x14ac:dyDescent="0.3">
      <c r="A300" t="s">
        <v>13</v>
      </c>
      <c r="B300" s="1">
        <v>45839</v>
      </c>
      <c r="C300" t="s">
        <v>11</v>
      </c>
      <c r="D300" t="s">
        <v>14</v>
      </c>
      <c r="E300" t="s">
        <v>20</v>
      </c>
      <c r="F300" t="s">
        <v>31</v>
      </c>
      <c r="G300">
        <v>6915.2300699999996</v>
      </c>
      <c r="H300" t="s">
        <v>21</v>
      </c>
      <c r="I300" t="s">
        <v>22</v>
      </c>
      <c r="J300" t="s">
        <v>19</v>
      </c>
      <c r="K300">
        <f t="shared" si="4"/>
        <v>2025</v>
      </c>
    </row>
    <row r="301" spans="1:11" x14ac:dyDescent="0.3">
      <c r="A301" t="s">
        <v>13</v>
      </c>
      <c r="B301" s="1">
        <v>45870</v>
      </c>
      <c r="C301" t="s">
        <v>11</v>
      </c>
      <c r="D301" t="s">
        <v>14</v>
      </c>
      <c r="E301" t="s">
        <v>20</v>
      </c>
      <c r="F301" t="s">
        <v>31</v>
      </c>
      <c r="G301">
        <v>7063.7765650000001</v>
      </c>
      <c r="H301" t="s">
        <v>21</v>
      </c>
      <c r="I301" t="s">
        <v>22</v>
      </c>
      <c r="J301" t="s">
        <v>19</v>
      </c>
      <c r="K301">
        <f t="shared" si="4"/>
        <v>2025</v>
      </c>
    </row>
    <row r="302" spans="1:11" x14ac:dyDescent="0.3">
      <c r="A302" t="s">
        <v>13</v>
      </c>
      <c r="B302" s="1">
        <v>45292</v>
      </c>
      <c r="C302" t="s">
        <v>11</v>
      </c>
      <c r="D302" t="s">
        <v>14</v>
      </c>
      <c r="E302" t="s">
        <v>23</v>
      </c>
      <c r="F302" t="s">
        <v>31</v>
      </c>
      <c r="G302">
        <v>25000</v>
      </c>
      <c r="H302" t="s">
        <v>24</v>
      </c>
      <c r="I302" t="s">
        <v>22</v>
      </c>
      <c r="J302" t="s">
        <v>19</v>
      </c>
      <c r="K302">
        <f t="shared" si="4"/>
        <v>2024</v>
      </c>
    </row>
    <row r="303" spans="1:11" x14ac:dyDescent="0.3">
      <c r="A303" t="s">
        <v>13</v>
      </c>
      <c r="B303" s="1">
        <v>45323</v>
      </c>
      <c r="C303" t="s">
        <v>11</v>
      </c>
      <c r="D303" t="s">
        <v>14</v>
      </c>
      <c r="E303" t="s">
        <v>23</v>
      </c>
      <c r="F303" t="s">
        <v>31</v>
      </c>
      <c r="G303">
        <v>25954.33668</v>
      </c>
      <c r="H303" t="s">
        <v>24</v>
      </c>
      <c r="I303" t="s">
        <v>22</v>
      </c>
      <c r="J303" t="s">
        <v>19</v>
      </c>
      <c r="K303">
        <f t="shared" si="4"/>
        <v>2024</v>
      </c>
    </row>
    <row r="304" spans="1:11" x14ac:dyDescent="0.3">
      <c r="A304" t="s">
        <v>13</v>
      </c>
      <c r="B304" s="1">
        <v>45352</v>
      </c>
      <c r="C304" t="s">
        <v>11</v>
      </c>
      <c r="D304" t="s">
        <v>14</v>
      </c>
      <c r="E304" t="s">
        <v>23</v>
      </c>
      <c r="F304" t="s">
        <v>31</v>
      </c>
      <c r="G304">
        <v>26092.627270000001</v>
      </c>
      <c r="H304" t="s">
        <v>24</v>
      </c>
      <c r="I304" t="s">
        <v>22</v>
      </c>
      <c r="J304" t="s">
        <v>19</v>
      </c>
      <c r="K304">
        <f t="shared" si="4"/>
        <v>2024</v>
      </c>
    </row>
    <row r="305" spans="1:11" x14ac:dyDescent="0.3">
      <c r="A305" t="s">
        <v>13</v>
      </c>
      <c r="B305" s="1">
        <v>45383</v>
      </c>
      <c r="C305" t="s">
        <v>11</v>
      </c>
      <c r="D305" t="s">
        <v>14</v>
      </c>
      <c r="E305" t="s">
        <v>23</v>
      </c>
      <c r="F305" t="s">
        <v>31</v>
      </c>
      <c r="G305">
        <v>25315.072230000002</v>
      </c>
      <c r="H305" t="s">
        <v>24</v>
      </c>
      <c r="I305" t="s">
        <v>22</v>
      </c>
      <c r="J305" t="s">
        <v>19</v>
      </c>
      <c r="K305">
        <f t="shared" si="4"/>
        <v>2024</v>
      </c>
    </row>
    <row r="306" spans="1:11" x14ac:dyDescent="0.3">
      <c r="A306" t="s">
        <v>13</v>
      </c>
      <c r="B306" s="1">
        <v>45413</v>
      </c>
      <c r="C306" t="s">
        <v>11</v>
      </c>
      <c r="D306" t="s">
        <v>14</v>
      </c>
      <c r="E306" t="s">
        <v>23</v>
      </c>
      <c r="F306" t="s">
        <v>31</v>
      </c>
      <c r="G306">
        <v>26267.468089999998</v>
      </c>
      <c r="H306" t="s">
        <v>24</v>
      </c>
      <c r="I306" t="s">
        <v>22</v>
      </c>
      <c r="J306" t="s">
        <v>19</v>
      </c>
      <c r="K306">
        <f t="shared" si="4"/>
        <v>2024</v>
      </c>
    </row>
    <row r="307" spans="1:11" x14ac:dyDescent="0.3">
      <c r="A307" t="s">
        <v>13</v>
      </c>
      <c r="B307" s="1">
        <v>45444</v>
      </c>
      <c r="C307" t="s">
        <v>11</v>
      </c>
      <c r="D307" t="s">
        <v>14</v>
      </c>
      <c r="E307" t="s">
        <v>23</v>
      </c>
      <c r="F307" t="s">
        <v>31</v>
      </c>
      <c r="G307">
        <v>26952.737410000002</v>
      </c>
      <c r="H307" t="s">
        <v>24</v>
      </c>
      <c r="I307" t="s">
        <v>22</v>
      </c>
      <c r="J307" t="s">
        <v>19</v>
      </c>
      <c r="K307">
        <f t="shared" si="4"/>
        <v>2024</v>
      </c>
    </row>
    <row r="308" spans="1:11" x14ac:dyDescent="0.3">
      <c r="A308" t="s">
        <v>13</v>
      </c>
      <c r="B308" s="1">
        <v>45474</v>
      </c>
      <c r="C308" t="s">
        <v>11</v>
      </c>
      <c r="D308" t="s">
        <v>14</v>
      </c>
      <c r="E308" t="s">
        <v>23</v>
      </c>
      <c r="F308" t="s">
        <v>31</v>
      </c>
      <c r="G308">
        <v>27437.807720000001</v>
      </c>
      <c r="H308" t="s">
        <v>24</v>
      </c>
      <c r="I308" t="s">
        <v>22</v>
      </c>
      <c r="J308" t="s">
        <v>19</v>
      </c>
      <c r="K308">
        <f t="shared" si="4"/>
        <v>2024</v>
      </c>
    </row>
    <row r="309" spans="1:11" x14ac:dyDescent="0.3">
      <c r="A309" t="s">
        <v>13</v>
      </c>
      <c r="B309" s="1">
        <v>45505</v>
      </c>
      <c r="C309" t="s">
        <v>11</v>
      </c>
      <c r="D309" t="s">
        <v>14</v>
      </c>
      <c r="E309" t="s">
        <v>23</v>
      </c>
      <c r="F309" t="s">
        <v>31</v>
      </c>
      <c r="G309">
        <v>26940.306430000001</v>
      </c>
      <c r="H309" t="s">
        <v>24</v>
      </c>
      <c r="I309" t="s">
        <v>22</v>
      </c>
      <c r="J309" t="s">
        <v>19</v>
      </c>
      <c r="K309">
        <f t="shared" si="4"/>
        <v>2024</v>
      </c>
    </row>
    <row r="310" spans="1:11" x14ac:dyDescent="0.3">
      <c r="A310" t="s">
        <v>13</v>
      </c>
      <c r="B310" s="1">
        <v>45536</v>
      </c>
      <c r="C310" t="s">
        <v>11</v>
      </c>
      <c r="D310" t="s">
        <v>14</v>
      </c>
      <c r="E310" t="s">
        <v>23</v>
      </c>
      <c r="F310" t="s">
        <v>31</v>
      </c>
      <c r="G310">
        <v>26856.600490000001</v>
      </c>
      <c r="H310" t="s">
        <v>24</v>
      </c>
      <c r="I310" t="s">
        <v>22</v>
      </c>
      <c r="J310" t="s">
        <v>19</v>
      </c>
      <c r="K310">
        <f t="shared" si="4"/>
        <v>2024</v>
      </c>
    </row>
    <row r="311" spans="1:11" x14ac:dyDescent="0.3">
      <c r="A311" t="s">
        <v>13</v>
      </c>
      <c r="B311" s="1">
        <v>45566</v>
      </c>
      <c r="C311" t="s">
        <v>11</v>
      </c>
      <c r="D311" t="s">
        <v>14</v>
      </c>
      <c r="E311" t="s">
        <v>23</v>
      </c>
      <c r="F311" t="s">
        <v>31</v>
      </c>
      <c r="G311">
        <v>26201.4509</v>
      </c>
      <c r="H311" t="s">
        <v>24</v>
      </c>
      <c r="I311" t="s">
        <v>22</v>
      </c>
      <c r="J311" t="s">
        <v>19</v>
      </c>
      <c r="K311">
        <f t="shared" si="4"/>
        <v>2024</v>
      </c>
    </row>
    <row r="312" spans="1:11" x14ac:dyDescent="0.3">
      <c r="A312" t="s">
        <v>13</v>
      </c>
      <c r="B312" s="1">
        <v>45597</v>
      </c>
      <c r="C312" t="s">
        <v>11</v>
      </c>
      <c r="D312" t="s">
        <v>14</v>
      </c>
      <c r="E312" t="s">
        <v>23</v>
      </c>
      <c r="F312" t="s">
        <v>31</v>
      </c>
      <c r="G312">
        <v>25598.362550000002</v>
      </c>
      <c r="H312" t="s">
        <v>24</v>
      </c>
      <c r="I312" t="s">
        <v>22</v>
      </c>
      <c r="J312" t="s">
        <v>19</v>
      </c>
      <c r="K312">
        <f t="shared" si="4"/>
        <v>2024</v>
      </c>
    </row>
    <row r="313" spans="1:11" x14ac:dyDescent="0.3">
      <c r="A313" t="s">
        <v>13</v>
      </c>
      <c r="B313" s="1">
        <v>45627</v>
      </c>
      <c r="C313" t="s">
        <v>11</v>
      </c>
      <c r="D313" t="s">
        <v>14</v>
      </c>
      <c r="E313" t="s">
        <v>23</v>
      </c>
      <c r="F313" t="s">
        <v>31</v>
      </c>
      <c r="G313">
        <v>25949.061750000001</v>
      </c>
      <c r="H313" t="s">
        <v>24</v>
      </c>
      <c r="I313" t="s">
        <v>22</v>
      </c>
      <c r="J313" t="s">
        <v>19</v>
      </c>
      <c r="K313">
        <f t="shared" si="4"/>
        <v>2024</v>
      </c>
    </row>
    <row r="314" spans="1:11" x14ac:dyDescent="0.3">
      <c r="A314" t="s">
        <v>13</v>
      </c>
      <c r="B314" s="1">
        <v>45658</v>
      </c>
      <c r="C314" t="s">
        <v>11</v>
      </c>
      <c r="D314" t="s">
        <v>14</v>
      </c>
      <c r="E314" t="s">
        <v>23</v>
      </c>
      <c r="F314" t="s">
        <v>31</v>
      </c>
      <c r="G314">
        <v>26488.989450000001</v>
      </c>
      <c r="H314" t="s">
        <v>24</v>
      </c>
      <c r="I314" t="s">
        <v>22</v>
      </c>
      <c r="J314" t="s">
        <v>19</v>
      </c>
      <c r="K314">
        <f t="shared" si="4"/>
        <v>2025</v>
      </c>
    </row>
    <row r="315" spans="1:11" x14ac:dyDescent="0.3">
      <c r="A315" t="s">
        <v>13</v>
      </c>
      <c r="B315" s="1">
        <v>45689</v>
      </c>
      <c r="C315" t="s">
        <v>11</v>
      </c>
      <c r="D315" t="s">
        <v>14</v>
      </c>
      <c r="E315" t="s">
        <v>23</v>
      </c>
      <c r="F315" t="s">
        <v>31</v>
      </c>
      <c r="G315">
        <v>26709.093730000001</v>
      </c>
      <c r="H315" t="s">
        <v>24</v>
      </c>
      <c r="I315" t="s">
        <v>22</v>
      </c>
      <c r="J315" t="s">
        <v>19</v>
      </c>
      <c r="K315">
        <f t="shared" si="4"/>
        <v>2025</v>
      </c>
    </row>
    <row r="316" spans="1:11" x14ac:dyDescent="0.3">
      <c r="A316" t="s">
        <v>13</v>
      </c>
      <c r="B316" s="1">
        <v>45717</v>
      </c>
      <c r="C316" t="s">
        <v>11</v>
      </c>
      <c r="D316" t="s">
        <v>14</v>
      </c>
      <c r="E316" t="s">
        <v>23</v>
      </c>
      <c r="F316" t="s">
        <v>31</v>
      </c>
      <c r="G316">
        <v>27178.62831</v>
      </c>
      <c r="H316" t="s">
        <v>24</v>
      </c>
      <c r="I316" t="s">
        <v>22</v>
      </c>
      <c r="J316" t="s">
        <v>19</v>
      </c>
      <c r="K316">
        <f t="shared" si="4"/>
        <v>2025</v>
      </c>
    </row>
    <row r="317" spans="1:11" x14ac:dyDescent="0.3">
      <c r="A317" t="s">
        <v>13</v>
      </c>
      <c r="B317" s="1">
        <v>45748</v>
      </c>
      <c r="C317" t="s">
        <v>11</v>
      </c>
      <c r="D317" t="s">
        <v>14</v>
      </c>
      <c r="E317" t="s">
        <v>23</v>
      </c>
      <c r="F317" t="s">
        <v>31</v>
      </c>
      <c r="G317">
        <v>28258.001479999999</v>
      </c>
      <c r="H317" t="s">
        <v>24</v>
      </c>
      <c r="I317" t="s">
        <v>22</v>
      </c>
      <c r="J317" t="s">
        <v>19</v>
      </c>
      <c r="K317">
        <f t="shared" si="4"/>
        <v>2025</v>
      </c>
    </row>
    <row r="318" spans="1:11" x14ac:dyDescent="0.3">
      <c r="A318" t="s">
        <v>13</v>
      </c>
      <c r="B318" s="1">
        <v>45778</v>
      </c>
      <c r="C318" t="s">
        <v>11</v>
      </c>
      <c r="D318" t="s">
        <v>14</v>
      </c>
      <c r="E318" t="s">
        <v>23</v>
      </c>
      <c r="F318" t="s">
        <v>31</v>
      </c>
      <c r="G318">
        <v>29604.531859999999</v>
      </c>
      <c r="H318" t="s">
        <v>24</v>
      </c>
      <c r="I318" t="s">
        <v>22</v>
      </c>
      <c r="J318" t="s">
        <v>19</v>
      </c>
      <c r="K318">
        <f t="shared" si="4"/>
        <v>2025</v>
      </c>
    </row>
    <row r="319" spans="1:11" x14ac:dyDescent="0.3">
      <c r="A319" t="s">
        <v>13</v>
      </c>
      <c r="B319" s="1">
        <v>45809</v>
      </c>
      <c r="C319" t="s">
        <v>11</v>
      </c>
      <c r="D319" t="s">
        <v>14</v>
      </c>
      <c r="E319" t="s">
        <v>23</v>
      </c>
      <c r="F319" t="s">
        <v>31</v>
      </c>
      <c r="G319">
        <v>31033.65727</v>
      </c>
      <c r="H319" t="s">
        <v>24</v>
      </c>
      <c r="I319" t="s">
        <v>22</v>
      </c>
      <c r="J319" t="s">
        <v>19</v>
      </c>
      <c r="K319">
        <f t="shared" si="4"/>
        <v>2025</v>
      </c>
    </row>
    <row r="320" spans="1:11" x14ac:dyDescent="0.3">
      <c r="A320" t="s">
        <v>13</v>
      </c>
      <c r="B320" s="1">
        <v>45839</v>
      </c>
      <c r="C320" t="s">
        <v>11</v>
      </c>
      <c r="D320" t="s">
        <v>14</v>
      </c>
      <c r="E320" t="s">
        <v>23</v>
      </c>
      <c r="F320" t="s">
        <v>31</v>
      </c>
      <c r="G320">
        <v>30745.463919999998</v>
      </c>
      <c r="H320" t="s">
        <v>24</v>
      </c>
      <c r="I320" t="s">
        <v>22</v>
      </c>
      <c r="J320" t="s">
        <v>19</v>
      </c>
      <c r="K320">
        <f t="shared" si="4"/>
        <v>2025</v>
      </c>
    </row>
    <row r="321" spans="1:11" x14ac:dyDescent="0.3">
      <c r="A321" t="s">
        <v>13</v>
      </c>
      <c r="B321" s="1">
        <v>45870</v>
      </c>
      <c r="C321" t="s">
        <v>11</v>
      </c>
      <c r="D321" t="s">
        <v>14</v>
      </c>
      <c r="E321" t="s">
        <v>23</v>
      </c>
      <c r="F321" t="s">
        <v>31</v>
      </c>
      <c r="G321">
        <v>30672.304220000002</v>
      </c>
      <c r="H321" t="s">
        <v>24</v>
      </c>
      <c r="I321" t="s">
        <v>22</v>
      </c>
      <c r="J321" t="s">
        <v>19</v>
      </c>
      <c r="K321">
        <f t="shared" si="4"/>
        <v>2025</v>
      </c>
    </row>
    <row r="322" spans="1:11" x14ac:dyDescent="0.3">
      <c r="A322" t="s">
        <v>13</v>
      </c>
      <c r="B322" s="1">
        <v>45292</v>
      </c>
      <c r="C322" t="s">
        <v>11</v>
      </c>
      <c r="D322" t="s">
        <v>14</v>
      </c>
      <c r="E322" t="s">
        <v>25</v>
      </c>
      <c r="F322" t="s">
        <v>31</v>
      </c>
      <c r="G322">
        <v>1666.666667</v>
      </c>
      <c r="H322" t="s">
        <v>26</v>
      </c>
      <c r="I322" t="s">
        <v>26</v>
      </c>
      <c r="J322" t="s">
        <v>27</v>
      </c>
      <c r="K322">
        <f t="shared" si="4"/>
        <v>2024</v>
      </c>
    </row>
    <row r="323" spans="1:11" x14ac:dyDescent="0.3">
      <c r="A323" t="s">
        <v>13</v>
      </c>
      <c r="B323" s="1">
        <v>45323</v>
      </c>
      <c r="C323" t="s">
        <v>11</v>
      </c>
      <c r="D323" t="s">
        <v>14</v>
      </c>
      <c r="E323" t="s">
        <v>25</v>
      </c>
      <c r="F323" t="s">
        <v>31</v>
      </c>
      <c r="G323">
        <v>1673.3904030000001</v>
      </c>
      <c r="H323" t="s">
        <v>26</v>
      </c>
      <c r="I323" t="s">
        <v>26</v>
      </c>
      <c r="J323" t="s">
        <v>27</v>
      </c>
      <c r="K323">
        <f t="shared" ref="K323:K386" si="5">YEAR(B323)</f>
        <v>2024</v>
      </c>
    </row>
    <row r="324" spans="1:11" x14ac:dyDescent="0.3">
      <c r="A324" t="s">
        <v>13</v>
      </c>
      <c r="B324" s="1">
        <v>45352</v>
      </c>
      <c r="C324" t="s">
        <v>11</v>
      </c>
      <c r="D324" t="s">
        <v>14</v>
      </c>
      <c r="E324" t="s">
        <v>25</v>
      </c>
      <c r="F324" t="s">
        <v>31</v>
      </c>
      <c r="G324">
        <v>1752.173605</v>
      </c>
      <c r="H324" t="s">
        <v>26</v>
      </c>
      <c r="I324" t="s">
        <v>26</v>
      </c>
      <c r="J324" t="s">
        <v>27</v>
      </c>
      <c r="K324">
        <f t="shared" si="5"/>
        <v>2024</v>
      </c>
    </row>
    <row r="325" spans="1:11" x14ac:dyDescent="0.3">
      <c r="A325" t="s">
        <v>13</v>
      </c>
      <c r="B325" s="1">
        <v>45383</v>
      </c>
      <c r="C325" t="s">
        <v>11</v>
      </c>
      <c r="D325" t="s">
        <v>14</v>
      </c>
      <c r="E325" t="s">
        <v>25</v>
      </c>
      <c r="F325" t="s">
        <v>31</v>
      </c>
      <c r="G325">
        <v>1763.5373059999999</v>
      </c>
      <c r="H325" t="s">
        <v>26</v>
      </c>
      <c r="I325" t="s">
        <v>26</v>
      </c>
      <c r="J325" t="s">
        <v>27</v>
      </c>
      <c r="K325">
        <f t="shared" si="5"/>
        <v>2024</v>
      </c>
    </row>
    <row r="326" spans="1:11" x14ac:dyDescent="0.3">
      <c r="A326" t="s">
        <v>13</v>
      </c>
      <c r="B326" s="1">
        <v>45413</v>
      </c>
      <c r="C326" t="s">
        <v>11</v>
      </c>
      <c r="D326" t="s">
        <v>14</v>
      </c>
      <c r="E326" t="s">
        <v>25</v>
      </c>
      <c r="F326" t="s">
        <v>31</v>
      </c>
      <c r="G326">
        <v>1738.1011860000001</v>
      </c>
      <c r="H326" t="s">
        <v>26</v>
      </c>
      <c r="I326" t="s">
        <v>26</v>
      </c>
      <c r="J326" t="s">
        <v>27</v>
      </c>
      <c r="K326">
        <f t="shared" si="5"/>
        <v>2024</v>
      </c>
    </row>
    <row r="327" spans="1:11" x14ac:dyDescent="0.3">
      <c r="A327" t="s">
        <v>13</v>
      </c>
      <c r="B327" s="1">
        <v>45444</v>
      </c>
      <c r="C327" t="s">
        <v>11</v>
      </c>
      <c r="D327" t="s">
        <v>14</v>
      </c>
      <c r="E327" t="s">
        <v>25</v>
      </c>
      <c r="F327" t="s">
        <v>31</v>
      </c>
      <c r="G327">
        <v>1716.5073990000001</v>
      </c>
      <c r="H327" t="s">
        <v>26</v>
      </c>
      <c r="I327" t="s">
        <v>26</v>
      </c>
      <c r="J327" t="s">
        <v>27</v>
      </c>
      <c r="K327">
        <f t="shared" si="5"/>
        <v>2024</v>
      </c>
    </row>
    <row r="328" spans="1:11" x14ac:dyDescent="0.3">
      <c r="A328" t="s">
        <v>13</v>
      </c>
      <c r="B328" s="1">
        <v>45474</v>
      </c>
      <c r="C328" t="s">
        <v>11</v>
      </c>
      <c r="D328" t="s">
        <v>14</v>
      </c>
      <c r="E328" t="s">
        <v>25</v>
      </c>
      <c r="F328" t="s">
        <v>31</v>
      </c>
      <c r="G328">
        <v>1699.5738679999999</v>
      </c>
      <c r="H328" t="s">
        <v>26</v>
      </c>
      <c r="I328" t="s">
        <v>26</v>
      </c>
      <c r="J328" t="s">
        <v>27</v>
      </c>
      <c r="K328">
        <f t="shared" si="5"/>
        <v>2024</v>
      </c>
    </row>
    <row r="329" spans="1:11" x14ac:dyDescent="0.3">
      <c r="A329" t="s">
        <v>13</v>
      </c>
      <c r="B329" s="1">
        <v>45505</v>
      </c>
      <c r="C329" t="s">
        <v>11</v>
      </c>
      <c r="D329" t="s">
        <v>14</v>
      </c>
      <c r="E329" t="s">
        <v>25</v>
      </c>
      <c r="F329" t="s">
        <v>31</v>
      </c>
      <c r="G329">
        <v>1763.6184499999999</v>
      </c>
      <c r="H329" t="s">
        <v>26</v>
      </c>
      <c r="I329" t="s">
        <v>26</v>
      </c>
      <c r="J329" t="s">
        <v>27</v>
      </c>
      <c r="K329">
        <f t="shared" si="5"/>
        <v>2024</v>
      </c>
    </row>
    <row r="330" spans="1:11" x14ac:dyDescent="0.3">
      <c r="A330" t="s">
        <v>13</v>
      </c>
      <c r="B330" s="1">
        <v>45536</v>
      </c>
      <c r="C330" t="s">
        <v>11</v>
      </c>
      <c r="D330" t="s">
        <v>14</v>
      </c>
      <c r="E330" t="s">
        <v>25</v>
      </c>
      <c r="F330" t="s">
        <v>31</v>
      </c>
      <c r="G330">
        <v>1775.4008449999999</v>
      </c>
      <c r="H330" t="s">
        <v>26</v>
      </c>
      <c r="I330" t="s">
        <v>26</v>
      </c>
      <c r="J330" t="s">
        <v>27</v>
      </c>
      <c r="K330">
        <f t="shared" si="5"/>
        <v>2024</v>
      </c>
    </row>
    <row r="331" spans="1:11" x14ac:dyDescent="0.3">
      <c r="A331" t="s">
        <v>13</v>
      </c>
      <c r="B331" s="1">
        <v>45566</v>
      </c>
      <c r="C331" t="s">
        <v>11</v>
      </c>
      <c r="D331" t="s">
        <v>14</v>
      </c>
      <c r="E331" t="s">
        <v>25</v>
      </c>
      <c r="F331" t="s">
        <v>31</v>
      </c>
      <c r="G331">
        <v>1798.2285099999999</v>
      </c>
      <c r="H331" t="s">
        <v>26</v>
      </c>
      <c r="I331" t="s">
        <v>26</v>
      </c>
      <c r="J331" t="s">
        <v>27</v>
      </c>
      <c r="K331">
        <f t="shared" si="5"/>
        <v>2024</v>
      </c>
    </row>
    <row r="332" spans="1:11" x14ac:dyDescent="0.3">
      <c r="A332" t="s">
        <v>13</v>
      </c>
      <c r="B332" s="1">
        <v>45597</v>
      </c>
      <c r="C332" t="s">
        <v>11</v>
      </c>
      <c r="D332" t="s">
        <v>14</v>
      </c>
      <c r="E332" t="s">
        <v>25</v>
      </c>
      <c r="F332" t="s">
        <v>31</v>
      </c>
      <c r="G332">
        <v>1853.157704</v>
      </c>
      <c r="H332" t="s">
        <v>26</v>
      </c>
      <c r="I332" t="s">
        <v>26</v>
      </c>
      <c r="J332" t="s">
        <v>27</v>
      </c>
      <c r="K332">
        <f t="shared" si="5"/>
        <v>2024</v>
      </c>
    </row>
    <row r="333" spans="1:11" x14ac:dyDescent="0.3">
      <c r="A333" t="s">
        <v>13</v>
      </c>
      <c r="B333" s="1">
        <v>45627</v>
      </c>
      <c r="C333" t="s">
        <v>11</v>
      </c>
      <c r="D333" t="s">
        <v>14</v>
      </c>
      <c r="E333" t="s">
        <v>25</v>
      </c>
      <c r="F333" t="s">
        <v>31</v>
      </c>
      <c r="G333">
        <v>1893.1917249999999</v>
      </c>
      <c r="H333" t="s">
        <v>26</v>
      </c>
      <c r="I333" t="s">
        <v>26</v>
      </c>
      <c r="J333" t="s">
        <v>27</v>
      </c>
      <c r="K333">
        <f t="shared" si="5"/>
        <v>2024</v>
      </c>
    </row>
    <row r="334" spans="1:11" x14ac:dyDescent="0.3">
      <c r="A334" t="s">
        <v>13</v>
      </c>
      <c r="B334" s="1">
        <v>45658</v>
      </c>
      <c r="C334" t="s">
        <v>11</v>
      </c>
      <c r="D334" t="s">
        <v>14</v>
      </c>
      <c r="E334" t="s">
        <v>25</v>
      </c>
      <c r="F334" t="s">
        <v>31</v>
      </c>
      <c r="G334">
        <v>1851.0436970000001</v>
      </c>
      <c r="H334" t="s">
        <v>26</v>
      </c>
      <c r="I334" t="s">
        <v>26</v>
      </c>
      <c r="J334" t="s">
        <v>27</v>
      </c>
      <c r="K334">
        <f t="shared" si="5"/>
        <v>2025</v>
      </c>
    </row>
    <row r="335" spans="1:11" x14ac:dyDescent="0.3">
      <c r="A335" t="s">
        <v>13</v>
      </c>
      <c r="B335" s="1">
        <v>45689</v>
      </c>
      <c r="C335" t="s">
        <v>11</v>
      </c>
      <c r="D335" t="s">
        <v>14</v>
      </c>
      <c r="E335" t="s">
        <v>25</v>
      </c>
      <c r="F335" t="s">
        <v>31</v>
      </c>
      <c r="G335">
        <v>1881.342695</v>
      </c>
      <c r="H335" t="s">
        <v>26</v>
      </c>
      <c r="I335" t="s">
        <v>26</v>
      </c>
      <c r="J335" t="s">
        <v>27</v>
      </c>
      <c r="K335">
        <f t="shared" si="5"/>
        <v>2025</v>
      </c>
    </row>
    <row r="336" spans="1:11" x14ac:dyDescent="0.3">
      <c r="A336" t="s">
        <v>13</v>
      </c>
      <c r="B336" s="1">
        <v>45717</v>
      </c>
      <c r="C336" t="s">
        <v>11</v>
      </c>
      <c r="D336" t="s">
        <v>14</v>
      </c>
      <c r="E336" t="s">
        <v>25</v>
      </c>
      <c r="F336" t="s">
        <v>31</v>
      </c>
      <c r="G336">
        <v>1908.6146140000001</v>
      </c>
      <c r="H336" t="s">
        <v>26</v>
      </c>
      <c r="I336" t="s">
        <v>26</v>
      </c>
      <c r="J336" t="s">
        <v>27</v>
      </c>
      <c r="K336">
        <f t="shared" si="5"/>
        <v>2025</v>
      </c>
    </row>
    <row r="337" spans="1:11" x14ac:dyDescent="0.3">
      <c r="A337" t="s">
        <v>13</v>
      </c>
      <c r="B337" s="1">
        <v>45748</v>
      </c>
      <c r="C337" t="s">
        <v>11</v>
      </c>
      <c r="D337" t="s">
        <v>14</v>
      </c>
      <c r="E337" t="s">
        <v>25</v>
      </c>
      <c r="F337" t="s">
        <v>31</v>
      </c>
      <c r="G337">
        <v>1856.500646</v>
      </c>
      <c r="H337" t="s">
        <v>26</v>
      </c>
      <c r="I337" t="s">
        <v>26</v>
      </c>
      <c r="J337" t="s">
        <v>27</v>
      </c>
      <c r="K337">
        <f t="shared" si="5"/>
        <v>2025</v>
      </c>
    </row>
    <row r="338" spans="1:11" x14ac:dyDescent="0.3">
      <c r="A338" t="s">
        <v>13</v>
      </c>
      <c r="B338" s="1">
        <v>45778</v>
      </c>
      <c r="C338" t="s">
        <v>11</v>
      </c>
      <c r="D338" t="s">
        <v>14</v>
      </c>
      <c r="E338" t="s">
        <v>25</v>
      </c>
      <c r="F338" t="s">
        <v>31</v>
      </c>
      <c r="G338">
        <v>1924.079037</v>
      </c>
      <c r="H338" t="s">
        <v>26</v>
      </c>
      <c r="I338" t="s">
        <v>26</v>
      </c>
      <c r="J338" t="s">
        <v>27</v>
      </c>
      <c r="K338">
        <f t="shared" si="5"/>
        <v>2025</v>
      </c>
    </row>
    <row r="339" spans="1:11" x14ac:dyDescent="0.3">
      <c r="A339" t="s">
        <v>13</v>
      </c>
      <c r="B339" s="1">
        <v>45809</v>
      </c>
      <c r="C339" t="s">
        <v>11</v>
      </c>
      <c r="D339" t="s">
        <v>14</v>
      </c>
      <c r="E339" t="s">
        <v>25</v>
      </c>
      <c r="F339" t="s">
        <v>31</v>
      </c>
      <c r="G339">
        <v>2005.3211269999999</v>
      </c>
      <c r="H339" t="s">
        <v>26</v>
      </c>
      <c r="I339" t="s">
        <v>26</v>
      </c>
      <c r="J339" t="s">
        <v>27</v>
      </c>
      <c r="K339">
        <f t="shared" si="5"/>
        <v>2025</v>
      </c>
    </row>
    <row r="340" spans="1:11" x14ac:dyDescent="0.3">
      <c r="A340" t="s">
        <v>13</v>
      </c>
      <c r="B340" s="1">
        <v>45839</v>
      </c>
      <c r="C340" t="s">
        <v>11</v>
      </c>
      <c r="D340" t="s">
        <v>14</v>
      </c>
      <c r="E340" t="s">
        <v>25</v>
      </c>
      <c r="F340" t="s">
        <v>31</v>
      </c>
      <c r="G340">
        <v>2002.199345</v>
      </c>
      <c r="H340" t="s">
        <v>26</v>
      </c>
      <c r="I340" t="s">
        <v>26</v>
      </c>
      <c r="J340" t="s">
        <v>27</v>
      </c>
      <c r="K340">
        <f t="shared" si="5"/>
        <v>2025</v>
      </c>
    </row>
    <row r="341" spans="1:11" x14ac:dyDescent="0.3">
      <c r="A341" t="s">
        <v>13</v>
      </c>
      <c r="B341" s="1">
        <v>45870</v>
      </c>
      <c r="C341" t="s">
        <v>11</v>
      </c>
      <c r="D341" t="s">
        <v>14</v>
      </c>
      <c r="E341" t="s">
        <v>25</v>
      </c>
      <c r="F341" t="s">
        <v>31</v>
      </c>
      <c r="G341">
        <v>1992.649379</v>
      </c>
      <c r="H341" t="s">
        <v>26</v>
      </c>
      <c r="I341" t="s">
        <v>26</v>
      </c>
      <c r="J341" t="s">
        <v>27</v>
      </c>
      <c r="K341">
        <f t="shared" si="5"/>
        <v>2025</v>
      </c>
    </row>
    <row r="342" spans="1:11" x14ac:dyDescent="0.3">
      <c r="A342" t="s">
        <v>13</v>
      </c>
      <c r="B342" s="1">
        <v>45292</v>
      </c>
      <c r="C342" t="s">
        <v>11</v>
      </c>
      <c r="D342" t="s">
        <v>14</v>
      </c>
      <c r="E342" t="s">
        <v>28</v>
      </c>
      <c r="F342" t="s">
        <v>31</v>
      </c>
      <c r="G342">
        <v>833.33333330000005</v>
      </c>
      <c r="H342" t="s">
        <v>29</v>
      </c>
      <c r="I342" t="s">
        <v>29</v>
      </c>
      <c r="J342" t="s">
        <v>27</v>
      </c>
      <c r="K342">
        <f t="shared" si="5"/>
        <v>2024</v>
      </c>
    </row>
    <row r="343" spans="1:11" x14ac:dyDescent="0.3">
      <c r="A343" t="s">
        <v>13</v>
      </c>
      <c r="B343" s="1">
        <v>45323</v>
      </c>
      <c r="C343" t="s">
        <v>11</v>
      </c>
      <c r="D343" t="s">
        <v>14</v>
      </c>
      <c r="E343" t="s">
        <v>28</v>
      </c>
      <c r="F343" t="s">
        <v>31</v>
      </c>
      <c r="G343">
        <v>828.55896680000001</v>
      </c>
      <c r="H343" t="s">
        <v>29</v>
      </c>
      <c r="I343" t="s">
        <v>29</v>
      </c>
      <c r="J343" t="s">
        <v>27</v>
      </c>
      <c r="K343">
        <f t="shared" si="5"/>
        <v>2024</v>
      </c>
    </row>
    <row r="344" spans="1:11" x14ac:dyDescent="0.3">
      <c r="A344" t="s">
        <v>13</v>
      </c>
      <c r="B344" s="1">
        <v>45352</v>
      </c>
      <c r="C344" t="s">
        <v>11</v>
      </c>
      <c r="D344" t="s">
        <v>14</v>
      </c>
      <c r="E344" t="s">
        <v>28</v>
      </c>
      <c r="F344" t="s">
        <v>31</v>
      </c>
      <c r="G344">
        <v>863.97684730000003</v>
      </c>
      <c r="H344" t="s">
        <v>29</v>
      </c>
      <c r="I344" t="s">
        <v>29</v>
      </c>
      <c r="J344" t="s">
        <v>27</v>
      </c>
      <c r="K344">
        <f t="shared" si="5"/>
        <v>2024</v>
      </c>
    </row>
    <row r="345" spans="1:11" x14ac:dyDescent="0.3">
      <c r="A345" t="s">
        <v>13</v>
      </c>
      <c r="B345" s="1">
        <v>45383</v>
      </c>
      <c r="C345" t="s">
        <v>11</v>
      </c>
      <c r="D345" t="s">
        <v>14</v>
      </c>
      <c r="E345" t="s">
        <v>28</v>
      </c>
      <c r="F345" t="s">
        <v>31</v>
      </c>
      <c r="G345">
        <v>857.39847320000001</v>
      </c>
      <c r="H345" t="s">
        <v>29</v>
      </c>
      <c r="I345" t="s">
        <v>29</v>
      </c>
      <c r="J345" t="s">
        <v>27</v>
      </c>
      <c r="K345">
        <f t="shared" si="5"/>
        <v>2024</v>
      </c>
    </row>
    <row r="346" spans="1:11" x14ac:dyDescent="0.3">
      <c r="A346" t="s">
        <v>13</v>
      </c>
      <c r="B346" s="1">
        <v>45413</v>
      </c>
      <c r="C346" t="s">
        <v>11</v>
      </c>
      <c r="D346" t="s">
        <v>14</v>
      </c>
      <c r="E346" t="s">
        <v>28</v>
      </c>
      <c r="F346" t="s">
        <v>31</v>
      </c>
      <c r="G346">
        <v>868.6089968</v>
      </c>
      <c r="H346" t="s">
        <v>29</v>
      </c>
      <c r="I346" t="s">
        <v>29</v>
      </c>
      <c r="J346" t="s">
        <v>27</v>
      </c>
      <c r="K346">
        <f t="shared" si="5"/>
        <v>2024</v>
      </c>
    </row>
    <row r="347" spans="1:11" x14ac:dyDescent="0.3">
      <c r="A347" t="s">
        <v>13</v>
      </c>
      <c r="B347" s="1">
        <v>45444</v>
      </c>
      <c r="C347" t="s">
        <v>11</v>
      </c>
      <c r="D347" t="s">
        <v>14</v>
      </c>
      <c r="E347" t="s">
        <v>28</v>
      </c>
      <c r="F347" t="s">
        <v>31</v>
      </c>
      <c r="G347">
        <v>866.65875530000005</v>
      </c>
      <c r="H347" t="s">
        <v>29</v>
      </c>
      <c r="I347" t="s">
        <v>29</v>
      </c>
      <c r="J347" t="s">
        <v>27</v>
      </c>
      <c r="K347">
        <f t="shared" si="5"/>
        <v>2024</v>
      </c>
    </row>
    <row r="348" spans="1:11" x14ac:dyDescent="0.3">
      <c r="A348" t="s">
        <v>13</v>
      </c>
      <c r="B348" s="1">
        <v>45474</v>
      </c>
      <c r="C348" t="s">
        <v>11</v>
      </c>
      <c r="D348" t="s">
        <v>14</v>
      </c>
      <c r="E348" t="s">
        <v>28</v>
      </c>
      <c r="F348" t="s">
        <v>31</v>
      </c>
      <c r="G348">
        <v>881.14732609999999</v>
      </c>
      <c r="H348" t="s">
        <v>29</v>
      </c>
      <c r="I348" t="s">
        <v>29</v>
      </c>
      <c r="J348" t="s">
        <v>27</v>
      </c>
      <c r="K348">
        <f t="shared" si="5"/>
        <v>2024</v>
      </c>
    </row>
    <row r="349" spans="1:11" x14ac:dyDescent="0.3">
      <c r="A349" t="s">
        <v>13</v>
      </c>
      <c r="B349" s="1">
        <v>45505</v>
      </c>
      <c r="C349" t="s">
        <v>11</v>
      </c>
      <c r="D349" t="s">
        <v>14</v>
      </c>
      <c r="E349" t="s">
        <v>28</v>
      </c>
      <c r="F349" t="s">
        <v>31</v>
      </c>
      <c r="G349">
        <v>864.49273540000002</v>
      </c>
      <c r="H349" t="s">
        <v>29</v>
      </c>
      <c r="I349" t="s">
        <v>29</v>
      </c>
      <c r="J349" t="s">
        <v>27</v>
      </c>
      <c r="K349">
        <f t="shared" si="5"/>
        <v>2024</v>
      </c>
    </row>
    <row r="350" spans="1:11" x14ac:dyDescent="0.3">
      <c r="A350" t="s">
        <v>13</v>
      </c>
      <c r="B350" s="1">
        <v>45536</v>
      </c>
      <c r="C350" t="s">
        <v>11</v>
      </c>
      <c r="D350" t="s">
        <v>14</v>
      </c>
      <c r="E350" t="s">
        <v>28</v>
      </c>
      <c r="F350" t="s">
        <v>31</v>
      </c>
      <c r="G350">
        <v>867.37033250000002</v>
      </c>
      <c r="H350" t="s">
        <v>29</v>
      </c>
      <c r="I350" t="s">
        <v>29</v>
      </c>
      <c r="J350" t="s">
        <v>27</v>
      </c>
      <c r="K350">
        <f t="shared" si="5"/>
        <v>2024</v>
      </c>
    </row>
    <row r="351" spans="1:11" x14ac:dyDescent="0.3">
      <c r="A351" t="s">
        <v>13</v>
      </c>
      <c r="B351" s="1">
        <v>45566</v>
      </c>
      <c r="C351" t="s">
        <v>11</v>
      </c>
      <c r="D351" t="s">
        <v>14</v>
      </c>
      <c r="E351" t="s">
        <v>28</v>
      </c>
      <c r="F351" t="s">
        <v>31</v>
      </c>
      <c r="G351">
        <v>843.93913039999995</v>
      </c>
      <c r="H351" t="s">
        <v>29</v>
      </c>
      <c r="I351" t="s">
        <v>29</v>
      </c>
      <c r="J351" t="s">
        <v>27</v>
      </c>
      <c r="K351">
        <f t="shared" si="5"/>
        <v>2024</v>
      </c>
    </row>
    <row r="352" spans="1:11" x14ac:dyDescent="0.3">
      <c r="A352" t="s">
        <v>13</v>
      </c>
      <c r="B352" s="1">
        <v>45597</v>
      </c>
      <c r="C352" t="s">
        <v>11</v>
      </c>
      <c r="D352" t="s">
        <v>14</v>
      </c>
      <c r="E352" t="s">
        <v>28</v>
      </c>
      <c r="F352" t="s">
        <v>31</v>
      </c>
      <c r="G352">
        <v>850.34381629999996</v>
      </c>
      <c r="H352" t="s">
        <v>29</v>
      </c>
      <c r="I352" t="s">
        <v>29</v>
      </c>
      <c r="J352" t="s">
        <v>27</v>
      </c>
      <c r="K352">
        <f t="shared" si="5"/>
        <v>2024</v>
      </c>
    </row>
    <row r="353" spans="1:11" x14ac:dyDescent="0.3">
      <c r="A353" t="s">
        <v>13</v>
      </c>
      <c r="B353" s="1">
        <v>45627</v>
      </c>
      <c r="C353" t="s">
        <v>11</v>
      </c>
      <c r="D353" t="s">
        <v>14</v>
      </c>
      <c r="E353" t="s">
        <v>28</v>
      </c>
      <c r="F353" t="s">
        <v>31</v>
      </c>
      <c r="G353">
        <v>880.27362459999995</v>
      </c>
      <c r="H353" t="s">
        <v>29</v>
      </c>
      <c r="I353" t="s">
        <v>29</v>
      </c>
      <c r="J353" t="s">
        <v>27</v>
      </c>
      <c r="K353">
        <f t="shared" si="5"/>
        <v>2024</v>
      </c>
    </row>
    <row r="354" spans="1:11" x14ac:dyDescent="0.3">
      <c r="A354" t="s">
        <v>13</v>
      </c>
      <c r="B354" s="1">
        <v>45658</v>
      </c>
      <c r="C354" t="s">
        <v>11</v>
      </c>
      <c r="D354" t="s">
        <v>14</v>
      </c>
      <c r="E354" t="s">
        <v>28</v>
      </c>
      <c r="F354" t="s">
        <v>31</v>
      </c>
      <c r="G354">
        <v>908.17497000000003</v>
      </c>
      <c r="H354" t="s">
        <v>29</v>
      </c>
      <c r="I354" t="s">
        <v>29</v>
      </c>
      <c r="J354" t="s">
        <v>27</v>
      </c>
      <c r="K354">
        <f t="shared" si="5"/>
        <v>2025</v>
      </c>
    </row>
    <row r="355" spans="1:11" x14ac:dyDescent="0.3">
      <c r="A355" t="s">
        <v>13</v>
      </c>
      <c r="B355" s="1">
        <v>45689</v>
      </c>
      <c r="C355" t="s">
        <v>11</v>
      </c>
      <c r="D355" t="s">
        <v>14</v>
      </c>
      <c r="E355" t="s">
        <v>28</v>
      </c>
      <c r="F355" t="s">
        <v>31</v>
      </c>
      <c r="G355">
        <v>929.57710110000005</v>
      </c>
      <c r="H355" t="s">
        <v>29</v>
      </c>
      <c r="I355" t="s">
        <v>29</v>
      </c>
      <c r="J355" t="s">
        <v>27</v>
      </c>
      <c r="K355">
        <f t="shared" si="5"/>
        <v>2025</v>
      </c>
    </row>
    <row r="356" spans="1:11" x14ac:dyDescent="0.3">
      <c r="A356" t="s">
        <v>13</v>
      </c>
      <c r="B356" s="1">
        <v>45717</v>
      </c>
      <c r="C356" t="s">
        <v>11</v>
      </c>
      <c r="D356" t="s">
        <v>14</v>
      </c>
      <c r="E356" t="s">
        <v>28</v>
      </c>
      <c r="F356" t="s">
        <v>31</v>
      </c>
      <c r="G356">
        <v>972.20226939999998</v>
      </c>
      <c r="H356" t="s">
        <v>29</v>
      </c>
      <c r="I356" t="s">
        <v>29</v>
      </c>
      <c r="J356" t="s">
        <v>27</v>
      </c>
      <c r="K356">
        <f t="shared" si="5"/>
        <v>2025</v>
      </c>
    </row>
    <row r="357" spans="1:11" x14ac:dyDescent="0.3">
      <c r="A357" t="s">
        <v>13</v>
      </c>
      <c r="B357" s="1">
        <v>45748</v>
      </c>
      <c r="C357" t="s">
        <v>11</v>
      </c>
      <c r="D357" t="s">
        <v>14</v>
      </c>
      <c r="E357" t="s">
        <v>28</v>
      </c>
      <c r="F357" t="s">
        <v>31</v>
      </c>
      <c r="G357">
        <v>1010.425452</v>
      </c>
      <c r="H357" t="s">
        <v>29</v>
      </c>
      <c r="I357" t="s">
        <v>29</v>
      </c>
      <c r="J357" t="s">
        <v>27</v>
      </c>
      <c r="K357">
        <f t="shared" si="5"/>
        <v>2025</v>
      </c>
    </row>
    <row r="358" spans="1:11" x14ac:dyDescent="0.3">
      <c r="A358" t="s">
        <v>13</v>
      </c>
      <c r="B358" s="1">
        <v>45778</v>
      </c>
      <c r="C358" t="s">
        <v>11</v>
      </c>
      <c r="D358" t="s">
        <v>14</v>
      </c>
      <c r="E358" t="s">
        <v>28</v>
      </c>
      <c r="F358" t="s">
        <v>31</v>
      </c>
      <c r="G358">
        <v>1006.249857</v>
      </c>
      <c r="H358" t="s">
        <v>29</v>
      </c>
      <c r="I358" t="s">
        <v>29</v>
      </c>
      <c r="J358" t="s">
        <v>27</v>
      </c>
      <c r="K358">
        <f t="shared" si="5"/>
        <v>2025</v>
      </c>
    </row>
    <row r="359" spans="1:11" x14ac:dyDescent="0.3">
      <c r="A359" t="s">
        <v>13</v>
      </c>
      <c r="B359" s="1">
        <v>45809</v>
      </c>
      <c r="C359" t="s">
        <v>11</v>
      </c>
      <c r="D359" t="s">
        <v>14</v>
      </c>
      <c r="E359" t="s">
        <v>28</v>
      </c>
      <c r="F359" t="s">
        <v>31</v>
      </c>
      <c r="G359">
        <v>1007.872227</v>
      </c>
      <c r="H359" t="s">
        <v>29</v>
      </c>
      <c r="I359" t="s">
        <v>29</v>
      </c>
      <c r="J359" t="s">
        <v>27</v>
      </c>
      <c r="K359">
        <f t="shared" si="5"/>
        <v>2025</v>
      </c>
    </row>
    <row r="360" spans="1:11" x14ac:dyDescent="0.3">
      <c r="A360" t="s">
        <v>13</v>
      </c>
      <c r="B360" s="1">
        <v>45839</v>
      </c>
      <c r="C360" t="s">
        <v>11</v>
      </c>
      <c r="D360" t="s">
        <v>14</v>
      </c>
      <c r="E360" t="s">
        <v>28</v>
      </c>
      <c r="F360" t="s">
        <v>31</v>
      </c>
      <c r="G360">
        <v>987.26478139999995</v>
      </c>
      <c r="H360" t="s">
        <v>29</v>
      </c>
      <c r="I360" t="s">
        <v>29</v>
      </c>
      <c r="J360" t="s">
        <v>27</v>
      </c>
      <c r="K360">
        <f t="shared" si="5"/>
        <v>2025</v>
      </c>
    </row>
    <row r="361" spans="1:11" x14ac:dyDescent="0.3">
      <c r="A361" t="s">
        <v>13</v>
      </c>
      <c r="B361" s="1">
        <v>45870</v>
      </c>
      <c r="C361" t="s">
        <v>11</v>
      </c>
      <c r="D361" t="s">
        <v>14</v>
      </c>
      <c r="E361" t="s">
        <v>28</v>
      </c>
      <c r="F361" t="s">
        <v>31</v>
      </c>
      <c r="G361">
        <v>1022.908092</v>
      </c>
      <c r="H361" t="s">
        <v>29</v>
      </c>
      <c r="I361" t="s">
        <v>29</v>
      </c>
      <c r="J361" t="s">
        <v>27</v>
      </c>
      <c r="K361">
        <f t="shared" si="5"/>
        <v>2025</v>
      </c>
    </row>
    <row r="362" spans="1:11" x14ac:dyDescent="0.3">
      <c r="A362" t="s">
        <v>32</v>
      </c>
      <c r="B362" s="1">
        <v>45292</v>
      </c>
      <c r="C362" t="s">
        <v>11</v>
      </c>
      <c r="D362" t="s">
        <v>14</v>
      </c>
      <c r="E362" t="s">
        <v>33</v>
      </c>
      <c r="F362" t="s">
        <v>34</v>
      </c>
      <c r="G362">
        <v>41666.666669999999</v>
      </c>
      <c r="H362" t="s">
        <v>35</v>
      </c>
      <c r="I362" t="s">
        <v>18</v>
      </c>
      <c r="J362" t="s">
        <v>19</v>
      </c>
      <c r="K362">
        <f t="shared" si="5"/>
        <v>2024</v>
      </c>
    </row>
    <row r="363" spans="1:11" x14ac:dyDescent="0.3">
      <c r="A363" t="s">
        <v>32</v>
      </c>
      <c r="B363" s="1">
        <v>45323</v>
      </c>
      <c r="C363" t="s">
        <v>11</v>
      </c>
      <c r="D363" t="s">
        <v>14</v>
      </c>
      <c r="E363" t="s">
        <v>33</v>
      </c>
      <c r="F363" t="s">
        <v>34</v>
      </c>
      <c r="G363">
        <v>42189.893799999998</v>
      </c>
      <c r="H363" t="s">
        <v>35</v>
      </c>
      <c r="I363" t="s">
        <v>18</v>
      </c>
      <c r="J363" t="s">
        <v>19</v>
      </c>
      <c r="K363">
        <f t="shared" si="5"/>
        <v>2024</v>
      </c>
    </row>
    <row r="364" spans="1:11" x14ac:dyDescent="0.3">
      <c r="A364" t="s">
        <v>32</v>
      </c>
      <c r="B364" s="1">
        <v>45352</v>
      </c>
      <c r="C364" t="s">
        <v>11</v>
      </c>
      <c r="D364" t="s">
        <v>14</v>
      </c>
      <c r="E364" t="s">
        <v>33</v>
      </c>
      <c r="F364" t="s">
        <v>34</v>
      </c>
      <c r="G364">
        <v>44296.91635</v>
      </c>
      <c r="H364" t="s">
        <v>35</v>
      </c>
      <c r="I364" t="s">
        <v>18</v>
      </c>
      <c r="J364" t="s">
        <v>19</v>
      </c>
      <c r="K364">
        <f t="shared" si="5"/>
        <v>2024</v>
      </c>
    </row>
    <row r="365" spans="1:11" x14ac:dyDescent="0.3">
      <c r="A365" t="s">
        <v>32</v>
      </c>
      <c r="B365" s="1">
        <v>45383</v>
      </c>
      <c r="C365" t="s">
        <v>11</v>
      </c>
      <c r="D365" t="s">
        <v>14</v>
      </c>
      <c r="E365" t="s">
        <v>33</v>
      </c>
      <c r="F365" t="s">
        <v>34</v>
      </c>
      <c r="G365">
        <v>43817.527650000004</v>
      </c>
      <c r="H365" t="s">
        <v>35</v>
      </c>
      <c r="I365" t="s">
        <v>18</v>
      </c>
      <c r="J365" t="s">
        <v>19</v>
      </c>
      <c r="K365">
        <f t="shared" si="5"/>
        <v>2024</v>
      </c>
    </row>
    <row r="366" spans="1:11" x14ac:dyDescent="0.3">
      <c r="A366" t="s">
        <v>32</v>
      </c>
      <c r="B366" s="1">
        <v>45413</v>
      </c>
      <c r="C366" t="s">
        <v>11</v>
      </c>
      <c r="D366" t="s">
        <v>14</v>
      </c>
      <c r="E366" t="s">
        <v>33</v>
      </c>
      <c r="F366" t="s">
        <v>34</v>
      </c>
      <c r="G366">
        <v>43553.969899999996</v>
      </c>
      <c r="H366" t="s">
        <v>35</v>
      </c>
      <c r="I366" t="s">
        <v>18</v>
      </c>
      <c r="J366" t="s">
        <v>19</v>
      </c>
      <c r="K366">
        <f t="shared" si="5"/>
        <v>2024</v>
      </c>
    </row>
    <row r="367" spans="1:11" x14ac:dyDescent="0.3">
      <c r="A367" t="s">
        <v>32</v>
      </c>
      <c r="B367" s="1">
        <v>45444</v>
      </c>
      <c r="C367" t="s">
        <v>11</v>
      </c>
      <c r="D367" t="s">
        <v>14</v>
      </c>
      <c r="E367" t="s">
        <v>33</v>
      </c>
      <c r="F367" t="s">
        <v>34</v>
      </c>
      <c r="G367">
        <v>42767.441059999997</v>
      </c>
      <c r="H367" t="s">
        <v>35</v>
      </c>
      <c r="I367" t="s">
        <v>18</v>
      </c>
      <c r="J367" t="s">
        <v>19</v>
      </c>
      <c r="K367">
        <f t="shared" si="5"/>
        <v>2024</v>
      </c>
    </row>
    <row r="368" spans="1:11" x14ac:dyDescent="0.3">
      <c r="A368" t="s">
        <v>32</v>
      </c>
      <c r="B368" s="1">
        <v>45474</v>
      </c>
      <c r="C368" t="s">
        <v>11</v>
      </c>
      <c r="D368" t="s">
        <v>14</v>
      </c>
      <c r="E368" t="s">
        <v>33</v>
      </c>
      <c r="F368" t="s">
        <v>34</v>
      </c>
      <c r="G368">
        <v>44523.337729999999</v>
      </c>
      <c r="H368" t="s">
        <v>35</v>
      </c>
      <c r="I368" t="s">
        <v>18</v>
      </c>
      <c r="J368" t="s">
        <v>19</v>
      </c>
      <c r="K368">
        <f t="shared" si="5"/>
        <v>2024</v>
      </c>
    </row>
    <row r="369" spans="1:11" x14ac:dyDescent="0.3">
      <c r="A369" t="s">
        <v>32</v>
      </c>
      <c r="B369" s="1">
        <v>45505</v>
      </c>
      <c r="C369" t="s">
        <v>11</v>
      </c>
      <c r="D369" t="s">
        <v>14</v>
      </c>
      <c r="E369" t="s">
        <v>33</v>
      </c>
      <c r="F369" t="s">
        <v>34</v>
      </c>
      <c r="G369">
        <v>43829.745470000002</v>
      </c>
      <c r="H369" t="s">
        <v>35</v>
      </c>
      <c r="I369" t="s">
        <v>18</v>
      </c>
      <c r="J369" t="s">
        <v>19</v>
      </c>
      <c r="K369">
        <f t="shared" si="5"/>
        <v>2024</v>
      </c>
    </row>
    <row r="370" spans="1:11" x14ac:dyDescent="0.3">
      <c r="A370" t="s">
        <v>32</v>
      </c>
      <c r="B370" s="1">
        <v>45536</v>
      </c>
      <c r="C370" t="s">
        <v>11</v>
      </c>
      <c r="D370" t="s">
        <v>14</v>
      </c>
      <c r="E370" t="s">
        <v>33</v>
      </c>
      <c r="F370" t="s">
        <v>34</v>
      </c>
      <c r="G370">
        <v>43096.128599999996</v>
      </c>
      <c r="H370" t="s">
        <v>35</v>
      </c>
      <c r="I370" t="s">
        <v>18</v>
      </c>
      <c r="J370" t="s">
        <v>19</v>
      </c>
      <c r="K370">
        <f t="shared" si="5"/>
        <v>2024</v>
      </c>
    </row>
    <row r="371" spans="1:11" x14ac:dyDescent="0.3">
      <c r="A371" t="s">
        <v>32</v>
      </c>
      <c r="B371" s="1">
        <v>45566</v>
      </c>
      <c r="C371" t="s">
        <v>11</v>
      </c>
      <c r="D371" t="s">
        <v>14</v>
      </c>
      <c r="E371" t="s">
        <v>33</v>
      </c>
      <c r="F371" t="s">
        <v>34</v>
      </c>
      <c r="G371">
        <v>45111.099820000003</v>
      </c>
      <c r="H371" t="s">
        <v>35</v>
      </c>
      <c r="I371" t="s">
        <v>18</v>
      </c>
      <c r="J371" t="s">
        <v>19</v>
      </c>
      <c r="K371">
        <f t="shared" si="5"/>
        <v>2024</v>
      </c>
    </row>
    <row r="372" spans="1:11" x14ac:dyDescent="0.3">
      <c r="A372" t="s">
        <v>32</v>
      </c>
      <c r="B372" s="1">
        <v>45597</v>
      </c>
      <c r="C372" t="s">
        <v>11</v>
      </c>
      <c r="D372" t="s">
        <v>14</v>
      </c>
      <c r="E372" t="s">
        <v>33</v>
      </c>
      <c r="F372" t="s">
        <v>34</v>
      </c>
      <c r="G372">
        <v>46722.898880000001</v>
      </c>
      <c r="H372" t="s">
        <v>35</v>
      </c>
      <c r="I372" t="s">
        <v>18</v>
      </c>
      <c r="J372" t="s">
        <v>19</v>
      </c>
      <c r="K372">
        <f t="shared" si="5"/>
        <v>2024</v>
      </c>
    </row>
    <row r="373" spans="1:11" x14ac:dyDescent="0.3">
      <c r="A373" t="s">
        <v>32</v>
      </c>
      <c r="B373" s="1">
        <v>45627</v>
      </c>
      <c r="C373" t="s">
        <v>11</v>
      </c>
      <c r="D373" t="s">
        <v>14</v>
      </c>
      <c r="E373" t="s">
        <v>33</v>
      </c>
      <c r="F373" t="s">
        <v>34</v>
      </c>
      <c r="G373">
        <v>47282.926310000003</v>
      </c>
      <c r="H373" t="s">
        <v>35</v>
      </c>
      <c r="I373" t="s">
        <v>18</v>
      </c>
      <c r="J373" t="s">
        <v>19</v>
      </c>
      <c r="K373">
        <f t="shared" si="5"/>
        <v>2024</v>
      </c>
    </row>
    <row r="374" spans="1:11" x14ac:dyDescent="0.3">
      <c r="A374" t="s">
        <v>32</v>
      </c>
      <c r="B374" s="1">
        <v>45658</v>
      </c>
      <c r="C374" t="s">
        <v>11</v>
      </c>
      <c r="D374" t="s">
        <v>14</v>
      </c>
      <c r="E374" t="s">
        <v>33</v>
      </c>
      <c r="F374" t="s">
        <v>34</v>
      </c>
      <c r="G374">
        <v>49604.59057</v>
      </c>
      <c r="H374" t="s">
        <v>35</v>
      </c>
      <c r="I374" t="s">
        <v>18</v>
      </c>
      <c r="J374" t="s">
        <v>19</v>
      </c>
      <c r="K374">
        <f t="shared" si="5"/>
        <v>2025</v>
      </c>
    </row>
    <row r="375" spans="1:11" x14ac:dyDescent="0.3">
      <c r="A375" t="s">
        <v>32</v>
      </c>
      <c r="B375" s="1">
        <v>45689</v>
      </c>
      <c r="C375" t="s">
        <v>11</v>
      </c>
      <c r="D375" t="s">
        <v>14</v>
      </c>
      <c r="E375" t="s">
        <v>33</v>
      </c>
      <c r="F375" t="s">
        <v>34</v>
      </c>
      <c r="G375">
        <v>48304.776810000003</v>
      </c>
      <c r="H375" t="s">
        <v>35</v>
      </c>
      <c r="I375" t="s">
        <v>18</v>
      </c>
      <c r="J375" t="s">
        <v>19</v>
      </c>
      <c r="K375">
        <f t="shared" si="5"/>
        <v>2025</v>
      </c>
    </row>
    <row r="376" spans="1:11" x14ac:dyDescent="0.3">
      <c r="A376" t="s">
        <v>32</v>
      </c>
      <c r="B376" s="1">
        <v>45717</v>
      </c>
      <c r="C376" t="s">
        <v>11</v>
      </c>
      <c r="D376" t="s">
        <v>14</v>
      </c>
      <c r="E376" t="s">
        <v>33</v>
      </c>
      <c r="F376" t="s">
        <v>34</v>
      </c>
      <c r="G376">
        <v>48809.819490000002</v>
      </c>
      <c r="H376" t="s">
        <v>35</v>
      </c>
      <c r="I376" t="s">
        <v>18</v>
      </c>
      <c r="J376" t="s">
        <v>19</v>
      </c>
      <c r="K376">
        <f t="shared" si="5"/>
        <v>2025</v>
      </c>
    </row>
    <row r="377" spans="1:11" x14ac:dyDescent="0.3">
      <c r="A377" t="s">
        <v>32</v>
      </c>
      <c r="B377" s="1">
        <v>45748</v>
      </c>
      <c r="C377" t="s">
        <v>11</v>
      </c>
      <c r="D377" t="s">
        <v>14</v>
      </c>
      <c r="E377" t="s">
        <v>33</v>
      </c>
      <c r="F377" t="s">
        <v>34</v>
      </c>
      <c r="G377">
        <v>50354.16534</v>
      </c>
      <c r="H377" t="s">
        <v>35</v>
      </c>
      <c r="I377" t="s">
        <v>18</v>
      </c>
      <c r="J377" t="s">
        <v>19</v>
      </c>
      <c r="K377">
        <f t="shared" si="5"/>
        <v>2025</v>
      </c>
    </row>
    <row r="378" spans="1:11" x14ac:dyDescent="0.3">
      <c r="A378" t="s">
        <v>32</v>
      </c>
      <c r="B378" s="1">
        <v>45778</v>
      </c>
      <c r="C378" t="s">
        <v>11</v>
      </c>
      <c r="D378" t="s">
        <v>14</v>
      </c>
      <c r="E378" t="s">
        <v>33</v>
      </c>
      <c r="F378" t="s">
        <v>34</v>
      </c>
      <c r="G378">
        <v>52591.57331</v>
      </c>
      <c r="H378" t="s">
        <v>35</v>
      </c>
      <c r="I378" t="s">
        <v>18</v>
      </c>
      <c r="J378" t="s">
        <v>19</v>
      </c>
      <c r="K378">
        <f t="shared" si="5"/>
        <v>2025</v>
      </c>
    </row>
    <row r="379" spans="1:11" x14ac:dyDescent="0.3">
      <c r="A379" t="s">
        <v>32</v>
      </c>
      <c r="B379" s="1">
        <v>45809</v>
      </c>
      <c r="C379" t="s">
        <v>11</v>
      </c>
      <c r="D379" t="s">
        <v>14</v>
      </c>
      <c r="E379" t="s">
        <v>33</v>
      </c>
      <c r="F379" t="s">
        <v>34</v>
      </c>
      <c r="G379">
        <v>52991.20635</v>
      </c>
      <c r="H379" t="s">
        <v>35</v>
      </c>
      <c r="I379" t="s">
        <v>18</v>
      </c>
      <c r="J379" t="s">
        <v>19</v>
      </c>
      <c r="K379">
        <f t="shared" si="5"/>
        <v>2025</v>
      </c>
    </row>
    <row r="380" spans="1:11" x14ac:dyDescent="0.3">
      <c r="A380" t="s">
        <v>32</v>
      </c>
      <c r="B380" s="1">
        <v>45839</v>
      </c>
      <c r="C380" t="s">
        <v>11</v>
      </c>
      <c r="D380" t="s">
        <v>14</v>
      </c>
      <c r="E380" t="s">
        <v>33</v>
      </c>
      <c r="F380" t="s">
        <v>34</v>
      </c>
      <c r="G380">
        <v>54141.287109999997</v>
      </c>
      <c r="H380" t="s">
        <v>35</v>
      </c>
      <c r="I380" t="s">
        <v>18</v>
      </c>
      <c r="J380" t="s">
        <v>19</v>
      </c>
      <c r="K380">
        <f t="shared" si="5"/>
        <v>2025</v>
      </c>
    </row>
    <row r="381" spans="1:11" x14ac:dyDescent="0.3">
      <c r="A381" t="s">
        <v>32</v>
      </c>
      <c r="B381" s="1">
        <v>45870</v>
      </c>
      <c r="C381" t="s">
        <v>11</v>
      </c>
      <c r="D381" t="s">
        <v>14</v>
      </c>
      <c r="E381" t="s">
        <v>33</v>
      </c>
      <c r="F381" t="s">
        <v>34</v>
      </c>
      <c r="G381">
        <v>55432.783259999997</v>
      </c>
      <c r="H381" t="s">
        <v>35</v>
      </c>
      <c r="I381" t="s">
        <v>18</v>
      </c>
      <c r="J381" t="s">
        <v>19</v>
      </c>
      <c r="K381">
        <f t="shared" si="5"/>
        <v>2025</v>
      </c>
    </row>
    <row r="382" spans="1:11" x14ac:dyDescent="0.3">
      <c r="A382" t="s">
        <v>32</v>
      </c>
      <c r="B382" s="1">
        <v>45292</v>
      </c>
      <c r="C382" t="s">
        <v>11</v>
      </c>
      <c r="D382" t="s">
        <v>14</v>
      </c>
      <c r="E382" t="s">
        <v>20</v>
      </c>
      <c r="F382" t="s">
        <v>34</v>
      </c>
      <c r="G382">
        <v>12500</v>
      </c>
      <c r="H382" t="s">
        <v>21</v>
      </c>
      <c r="I382" t="s">
        <v>22</v>
      </c>
      <c r="J382" t="s">
        <v>19</v>
      </c>
      <c r="K382">
        <f t="shared" si="5"/>
        <v>2024</v>
      </c>
    </row>
    <row r="383" spans="1:11" x14ac:dyDescent="0.3">
      <c r="A383" t="s">
        <v>32</v>
      </c>
      <c r="B383" s="1">
        <v>45323</v>
      </c>
      <c r="C383" t="s">
        <v>11</v>
      </c>
      <c r="D383" t="s">
        <v>14</v>
      </c>
      <c r="E383" t="s">
        <v>20</v>
      </c>
      <c r="F383" t="s">
        <v>34</v>
      </c>
      <c r="G383">
        <v>12379.06659</v>
      </c>
      <c r="H383" t="s">
        <v>21</v>
      </c>
      <c r="I383" t="s">
        <v>22</v>
      </c>
      <c r="J383" t="s">
        <v>19</v>
      </c>
      <c r="K383">
        <f t="shared" si="5"/>
        <v>2024</v>
      </c>
    </row>
    <row r="384" spans="1:11" x14ac:dyDescent="0.3">
      <c r="A384" t="s">
        <v>32</v>
      </c>
      <c r="B384" s="1">
        <v>45352</v>
      </c>
      <c r="C384" t="s">
        <v>11</v>
      </c>
      <c r="D384" t="s">
        <v>14</v>
      </c>
      <c r="E384" t="s">
        <v>20</v>
      </c>
      <c r="F384" t="s">
        <v>34</v>
      </c>
      <c r="G384">
        <v>12083.46429</v>
      </c>
      <c r="H384" t="s">
        <v>21</v>
      </c>
      <c r="I384" t="s">
        <v>22</v>
      </c>
      <c r="J384" t="s">
        <v>19</v>
      </c>
      <c r="K384">
        <f t="shared" si="5"/>
        <v>2024</v>
      </c>
    </row>
    <row r="385" spans="1:11" x14ac:dyDescent="0.3">
      <c r="A385" t="s">
        <v>32</v>
      </c>
      <c r="B385" s="1">
        <v>45383</v>
      </c>
      <c r="C385" t="s">
        <v>11</v>
      </c>
      <c r="D385" t="s">
        <v>14</v>
      </c>
      <c r="E385" t="s">
        <v>20</v>
      </c>
      <c r="F385" t="s">
        <v>34</v>
      </c>
      <c r="G385">
        <v>12194.66668</v>
      </c>
      <c r="H385" t="s">
        <v>21</v>
      </c>
      <c r="I385" t="s">
        <v>22</v>
      </c>
      <c r="J385" t="s">
        <v>19</v>
      </c>
      <c r="K385">
        <f t="shared" si="5"/>
        <v>2024</v>
      </c>
    </row>
    <row r="386" spans="1:11" x14ac:dyDescent="0.3">
      <c r="A386" t="s">
        <v>32</v>
      </c>
      <c r="B386" s="1">
        <v>45413</v>
      </c>
      <c r="C386" t="s">
        <v>11</v>
      </c>
      <c r="D386" t="s">
        <v>14</v>
      </c>
      <c r="E386" t="s">
        <v>20</v>
      </c>
      <c r="F386" t="s">
        <v>34</v>
      </c>
      <c r="G386">
        <v>12281.37695</v>
      </c>
      <c r="H386" t="s">
        <v>21</v>
      </c>
      <c r="I386" t="s">
        <v>22</v>
      </c>
      <c r="J386" t="s">
        <v>19</v>
      </c>
      <c r="K386">
        <f t="shared" si="5"/>
        <v>2024</v>
      </c>
    </row>
    <row r="387" spans="1:11" x14ac:dyDescent="0.3">
      <c r="A387" t="s">
        <v>32</v>
      </c>
      <c r="B387" s="1">
        <v>45444</v>
      </c>
      <c r="C387" t="s">
        <v>11</v>
      </c>
      <c r="D387" t="s">
        <v>14</v>
      </c>
      <c r="E387" t="s">
        <v>20</v>
      </c>
      <c r="F387" t="s">
        <v>34</v>
      </c>
      <c r="G387">
        <v>12726.81158</v>
      </c>
      <c r="H387" t="s">
        <v>21</v>
      </c>
      <c r="I387" t="s">
        <v>22</v>
      </c>
      <c r="J387" t="s">
        <v>19</v>
      </c>
      <c r="K387">
        <f t="shared" ref="K387:K450" si="6">YEAR(B387)</f>
        <v>2024</v>
      </c>
    </row>
    <row r="388" spans="1:11" x14ac:dyDescent="0.3">
      <c r="A388" t="s">
        <v>32</v>
      </c>
      <c r="B388" s="1">
        <v>45474</v>
      </c>
      <c r="C388" t="s">
        <v>11</v>
      </c>
      <c r="D388" t="s">
        <v>14</v>
      </c>
      <c r="E388" t="s">
        <v>20</v>
      </c>
      <c r="F388" t="s">
        <v>34</v>
      </c>
      <c r="G388">
        <v>12944.95054</v>
      </c>
      <c r="H388" t="s">
        <v>21</v>
      </c>
      <c r="I388" t="s">
        <v>22</v>
      </c>
      <c r="J388" t="s">
        <v>19</v>
      </c>
      <c r="K388">
        <f t="shared" si="6"/>
        <v>2024</v>
      </c>
    </row>
    <row r="389" spans="1:11" x14ac:dyDescent="0.3">
      <c r="A389" t="s">
        <v>32</v>
      </c>
      <c r="B389" s="1">
        <v>45505</v>
      </c>
      <c r="C389" t="s">
        <v>11</v>
      </c>
      <c r="D389" t="s">
        <v>14</v>
      </c>
      <c r="E389" t="s">
        <v>20</v>
      </c>
      <c r="F389" t="s">
        <v>34</v>
      </c>
      <c r="G389">
        <v>12666.87134</v>
      </c>
      <c r="H389" t="s">
        <v>21</v>
      </c>
      <c r="I389" t="s">
        <v>22</v>
      </c>
      <c r="J389" t="s">
        <v>19</v>
      </c>
      <c r="K389">
        <f t="shared" si="6"/>
        <v>2024</v>
      </c>
    </row>
    <row r="390" spans="1:11" x14ac:dyDescent="0.3">
      <c r="A390" t="s">
        <v>32</v>
      </c>
      <c r="B390" s="1">
        <v>45536</v>
      </c>
      <c r="C390" t="s">
        <v>11</v>
      </c>
      <c r="D390" t="s">
        <v>14</v>
      </c>
      <c r="E390" t="s">
        <v>20</v>
      </c>
      <c r="F390" t="s">
        <v>34</v>
      </c>
      <c r="G390">
        <v>12860.9431</v>
      </c>
      <c r="H390" t="s">
        <v>21</v>
      </c>
      <c r="I390" t="s">
        <v>22</v>
      </c>
      <c r="J390" t="s">
        <v>19</v>
      </c>
      <c r="K390">
        <f t="shared" si="6"/>
        <v>2024</v>
      </c>
    </row>
    <row r="391" spans="1:11" x14ac:dyDescent="0.3">
      <c r="A391" t="s">
        <v>32</v>
      </c>
      <c r="B391" s="1">
        <v>45566</v>
      </c>
      <c r="C391" t="s">
        <v>11</v>
      </c>
      <c r="D391" t="s">
        <v>14</v>
      </c>
      <c r="E391" t="s">
        <v>20</v>
      </c>
      <c r="F391" t="s">
        <v>34</v>
      </c>
      <c r="G391">
        <v>12903.564329999999</v>
      </c>
      <c r="H391" t="s">
        <v>21</v>
      </c>
      <c r="I391" t="s">
        <v>22</v>
      </c>
      <c r="J391" t="s">
        <v>19</v>
      </c>
      <c r="K391">
        <f t="shared" si="6"/>
        <v>2024</v>
      </c>
    </row>
    <row r="392" spans="1:11" x14ac:dyDescent="0.3">
      <c r="A392" t="s">
        <v>32</v>
      </c>
      <c r="B392" s="1">
        <v>45597</v>
      </c>
      <c r="C392" t="s">
        <v>11</v>
      </c>
      <c r="D392" t="s">
        <v>14</v>
      </c>
      <c r="E392" t="s">
        <v>20</v>
      </c>
      <c r="F392" t="s">
        <v>34</v>
      </c>
      <c r="G392">
        <v>13426.161239999999</v>
      </c>
      <c r="H392" t="s">
        <v>21</v>
      </c>
      <c r="I392" t="s">
        <v>22</v>
      </c>
      <c r="J392" t="s">
        <v>19</v>
      </c>
      <c r="K392">
        <f t="shared" si="6"/>
        <v>2024</v>
      </c>
    </row>
    <row r="393" spans="1:11" x14ac:dyDescent="0.3">
      <c r="A393" t="s">
        <v>32</v>
      </c>
      <c r="B393" s="1">
        <v>45627</v>
      </c>
      <c r="C393" t="s">
        <v>11</v>
      </c>
      <c r="D393" t="s">
        <v>14</v>
      </c>
      <c r="E393" t="s">
        <v>20</v>
      </c>
      <c r="F393" t="s">
        <v>34</v>
      </c>
      <c r="G393">
        <v>13914.165139999999</v>
      </c>
      <c r="H393" t="s">
        <v>21</v>
      </c>
      <c r="I393" t="s">
        <v>22</v>
      </c>
      <c r="J393" t="s">
        <v>19</v>
      </c>
      <c r="K393">
        <f t="shared" si="6"/>
        <v>2024</v>
      </c>
    </row>
    <row r="394" spans="1:11" x14ac:dyDescent="0.3">
      <c r="A394" t="s">
        <v>32</v>
      </c>
      <c r="B394" s="1">
        <v>45658</v>
      </c>
      <c r="C394" t="s">
        <v>11</v>
      </c>
      <c r="D394" t="s">
        <v>14</v>
      </c>
      <c r="E394" t="s">
        <v>20</v>
      </c>
      <c r="F394" t="s">
        <v>34</v>
      </c>
      <c r="G394">
        <v>13829.419819999999</v>
      </c>
      <c r="H394" t="s">
        <v>21</v>
      </c>
      <c r="I394" t="s">
        <v>22</v>
      </c>
      <c r="J394" t="s">
        <v>19</v>
      </c>
      <c r="K394">
        <f t="shared" si="6"/>
        <v>2025</v>
      </c>
    </row>
    <row r="395" spans="1:11" x14ac:dyDescent="0.3">
      <c r="A395" t="s">
        <v>32</v>
      </c>
      <c r="B395" s="1">
        <v>45689</v>
      </c>
      <c r="C395" t="s">
        <v>11</v>
      </c>
      <c r="D395" t="s">
        <v>14</v>
      </c>
      <c r="E395" t="s">
        <v>20</v>
      </c>
      <c r="F395" t="s">
        <v>34</v>
      </c>
      <c r="G395">
        <v>13884.637049999999</v>
      </c>
      <c r="H395" t="s">
        <v>21</v>
      </c>
      <c r="I395" t="s">
        <v>22</v>
      </c>
      <c r="J395" t="s">
        <v>19</v>
      </c>
      <c r="K395">
        <f t="shared" si="6"/>
        <v>2025</v>
      </c>
    </row>
    <row r="396" spans="1:11" x14ac:dyDescent="0.3">
      <c r="A396" t="s">
        <v>32</v>
      </c>
      <c r="B396" s="1">
        <v>45717</v>
      </c>
      <c r="C396" t="s">
        <v>11</v>
      </c>
      <c r="D396" t="s">
        <v>14</v>
      </c>
      <c r="E396" t="s">
        <v>20</v>
      </c>
      <c r="F396" t="s">
        <v>34</v>
      </c>
      <c r="G396">
        <v>14039.67023</v>
      </c>
      <c r="H396" t="s">
        <v>21</v>
      </c>
      <c r="I396" t="s">
        <v>22</v>
      </c>
      <c r="J396" t="s">
        <v>19</v>
      </c>
      <c r="K396">
        <f t="shared" si="6"/>
        <v>2025</v>
      </c>
    </row>
    <row r="397" spans="1:11" x14ac:dyDescent="0.3">
      <c r="A397" t="s">
        <v>32</v>
      </c>
      <c r="B397" s="1">
        <v>45748</v>
      </c>
      <c r="C397" t="s">
        <v>11</v>
      </c>
      <c r="D397" t="s">
        <v>14</v>
      </c>
      <c r="E397" t="s">
        <v>20</v>
      </c>
      <c r="F397" t="s">
        <v>34</v>
      </c>
      <c r="G397">
        <v>13761.17771</v>
      </c>
      <c r="H397" t="s">
        <v>21</v>
      </c>
      <c r="I397" t="s">
        <v>22</v>
      </c>
      <c r="J397" t="s">
        <v>19</v>
      </c>
      <c r="K397">
        <f t="shared" si="6"/>
        <v>2025</v>
      </c>
    </row>
    <row r="398" spans="1:11" x14ac:dyDescent="0.3">
      <c r="A398" t="s">
        <v>32</v>
      </c>
      <c r="B398" s="1">
        <v>45778</v>
      </c>
      <c r="C398" t="s">
        <v>11</v>
      </c>
      <c r="D398" t="s">
        <v>14</v>
      </c>
      <c r="E398" t="s">
        <v>20</v>
      </c>
      <c r="F398" t="s">
        <v>34</v>
      </c>
      <c r="G398">
        <v>13668.83037</v>
      </c>
      <c r="H398" t="s">
        <v>21</v>
      </c>
      <c r="I398" t="s">
        <v>22</v>
      </c>
      <c r="J398" t="s">
        <v>19</v>
      </c>
      <c r="K398">
        <f t="shared" si="6"/>
        <v>2025</v>
      </c>
    </row>
    <row r="399" spans="1:11" x14ac:dyDescent="0.3">
      <c r="A399" t="s">
        <v>32</v>
      </c>
      <c r="B399" s="1">
        <v>45809</v>
      </c>
      <c r="C399" t="s">
        <v>11</v>
      </c>
      <c r="D399" t="s">
        <v>14</v>
      </c>
      <c r="E399" t="s">
        <v>20</v>
      </c>
      <c r="F399" t="s">
        <v>34</v>
      </c>
      <c r="G399">
        <v>13648.45248</v>
      </c>
      <c r="H399" t="s">
        <v>21</v>
      </c>
      <c r="I399" t="s">
        <v>22</v>
      </c>
      <c r="J399" t="s">
        <v>19</v>
      </c>
      <c r="K399">
        <f t="shared" si="6"/>
        <v>2025</v>
      </c>
    </row>
    <row r="400" spans="1:11" x14ac:dyDescent="0.3">
      <c r="A400" t="s">
        <v>32</v>
      </c>
      <c r="B400" s="1">
        <v>45839</v>
      </c>
      <c r="C400" t="s">
        <v>11</v>
      </c>
      <c r="D400" t="s">
        <v>14</v>
      </c>
      <c r="E400" t="s">
        <v>20</v>
      </c>
      <c r="F400" t="s">
        <v>34</v>
      </c>
      <c r="G400">
        <v>13568.824350000001</v>
      </c>
      <c r="H400" t="s">
        <v>21</v>
      </c>
      <c r="I400" t="s">
        <v>22</v>
      </c>
      <c r="J400" t="s">
        <v>19</v>
      </c>
      <c r="K400">
        <f t="shared" si="6"/>
        <v>2025</v>
      </c>
    </row>
    <row r="401" spans="1:11" x14ac:dyDescent="0.3">
      <c r="A401" t="s">
        <v>32</v>
      </c>
      <c r="B401" s="1">
        <v>45870</v>
      </c>
      <c r="C401" t="s">
        <v>11</v>
      </c>
      <c r="D401" t="s">
        <v>14</v>
      </c>
      <c r="E401" t="s">
        <v>20</v>
      </c>
      <c r="F401" t="s">
        <v>34</v>
      </c>
      <c r="G401">
        <v>13268.92878</v>
      </c>
      <c r="H401" t="s">
        <v>21</v>
      </c>
      <c r="I401" t="s">
        <v>22</v>
      </c>
      <c r="J401" t="s">
        <v>19</v>
      </c>
      <c r="K401">
        <f t="shared" si="6"/>
        <v>2025</v>
      </c>
    </row>
    <row r="402" spans="1:11" x14ac:dyDescent="0.3">
      <c r="A402" t="s">
        <v>32</v>
      </c>
      <c r="B402" s="1">
        <v>45292</v>
      </c>
      <c r="C402" t="s">
        <v>11</v>
      </c>
      <c r="D402" t="s">
        <v>14</v>
      </c>
      <c r="E402" t="s">
        <v>25</v>
      </c>
      <c r="F402" t="s">
        <v>34</v>
      </c>
      <c r="G402">
        <v>4166.6666670000004</v>
      </c>
      <c r="H402" t="s">
        <v>26</v>
      </c>
      <c r="I402" t="s">
        <v>26</v>
      </c>
      <c r="J402" t="s">
        <v>27</v>
      </c>
      <c r="K402">
        <f t="shared" si="6"/>
        <v>2024</v>
      </c>
    </row>
    <row r="403" spans="1:11" x14ac:dyDescent="0.3">
      <c r="A403" t="s">
        <v>32</v>
      </c>
      <c r="B403" s="1">
        <v>45323</v>
      </c>
      <c r="C403" t="s">
        <v>11</v>
      </c>
      <c r="D403" t="s">
        <v>14</v>
      </c>
      <c r="E403" t="s">
        <v>25</v>
      </c>
      <c r="F403" t="s">
        <v>34</v>
      </c>
      <c r="G403">
        <v>4134.8295029999999</v>
      </c>
      <c r="H403" t="s">
        <v>26</v>
      </c>
      <c r="I403" t="s">
        <v>26</v>
      </c>
      <c r="J403" t="s">
        <v>27</v>
      </c>
      <c r="K403">
        <f t="shared" si="6"/>
        <v>2024</v>
      </c>
    </row>
    <row r="404" spans="1:11" x14ac:dyDescent="0.3">
      <c r="A404" t="s">
        <v>32</v>
      </c>
      <c r="B404" s="1">
        <v>45352</v>
      </c>
      <c r="C404" t="s">
        <v>11</v>
      </c>
      <c r="D404" t="s">
        <v>14</v>
      </c>
      <c r="E404" t="s">
        <v>25</v>
      </c>
      <c r="F404" t="s">
        <v>34</v>
      </c>
      <c r="G404">
        <v>4018.315568</v>
      </c>
      <c r="H404" t="s">
        <v>26</v>
      </c>
      <c r="I404" t="s">
        <v>26</v>
      </c>
      <c r="J404" t="s">
        <v>27</v>
      </c>
      <c r="K404">
        <f t="shared" si="6"/>
        <v>2024</v>
      </c>
    </row>
    <row r="405" spans="1:11" x14ac:dyDescent="0.3">
      <c r="A405" t="s">
        <v>32</v>
      </c>
      <c r="B405" s="1">
        <v>45383</v>
      </c>
      <c r="C405" t="s">
        <v>11</v>
      </c>
      <c r="D405" t="s">
        <v>14</v>
      </c>
      <c r="E405" t="s">
        <v>25</v>
      </c>
      <c r="F405" t="s">
        <v>34</v>
      </c>
      <c r="G405">
        <v>4204.0444749999997</v>
      </c>
      <c r="H405" t="s">
        <v>26</v>
      </c>
      <c r="I405" t="s">
        <v>26</v>
      </c>
      <c r="J405" t="s">
        <v>27</v>
      </c>
      <c r="K405">
        <f t="shared" si="6"/>
        <v>2024</v>
      </c>
    </row>
    <row r="406" spans="1:11" x14ac:dyDescent="0.3">
      <c r="A406" t="s">
        <v>32</v>
      </c>
      <c r="B406" s="1">
        <v>45413</v>
      </c>
      <c r="C406" t="s">
        <v>11</v>
      </c>
      <c r="D406" t="s">
        <v>14</v>
      </c>
      <c r="E406" t="s">
        <v>25</v>
      </c>
      <c r="F406" t="s">
        <v>34</v>
      </c>
      <c r="G406">
        <v>4099.3853609999996</v>
      </c>
      <c r="H406" t="s">
        <v>26</v>
      </c>
      <c r="I406" t="s">
        <v>26</v>
      </c>
      <c r="J406" t="s">
        <v>27</v>
      </c>
      <c r="K406">
        <f t="shared" si="6"/>
        <v>2024</v>
      </c>
    </row>
    <row r="407" spans="1:11" x14ac:dyDescent="0.3">
      <c r="A407" t="s">
        <v>32</v>
      </c>
      <c r="B407" s="1">
        <v>45444</v>
      </c>
      <c r="C407" t="s">
        <v>11</v>
      </c>
      <c r="D407" t="s">
        <v>14</v>
      </c>
      <c r="E407" t="s">
        <v>25</v>
      </c>
      <c r="F407" t="s">
        <v>34</v>
      </c>
      <c r="G407">
        <v>4103.1723540000003</v>
      </c>
      <c r="H407" t="s">
        <v>26</v>
      </c>
      <c r="I407" t="s">
        <v>26</v>
      </c>
      <c r="J407" t="s">
        <v>27</v>
      </c>
      <c r="K407">
        <f t="shared" si="6"/>
        <v>2024</v>
      </c>
    </row>
    <row r="408" spans="1:11" x14ac:dyDescent="0.3">
      <c r="A408" t="s">
        <v>32</v>
      </c>
      <c r="B408" s="1">
        <v>45474</v>
      </c>
      <c r="C408" t="s">
        <v>11</v>
      </c>
      <c r="D408" t="s">
        <v>14</v>
      </c>
      <c r="E408" t="s">
        <v>25</v>
      </c>
      <c r="F408" t="s">
        <v>34</v>
      </c>
      <c r="G408">
        <v>4266.8772470000004</v>
      </c>
      <c r="H408" t="s">
        <v>26</v>
      </c>
      <c r="I408" t="s">
        <v>26</v>
      </c>
      <c r="J408" t="s">
        <v>27</v>
      </c>
      <c r="K408">
        <f t="shared" si="6"/>
        <v>2024</v>
      </c>
    </row>
    <row r="409" spans="1:11" x14ac:dyDescent="0.3">
      <c r="A409" t="s">
        <v>32</v>
      </c>
      <c r="B409" s="1">
        <v>45505</v>
      </c>
      <c r="C409" t="s">
        <v>11</v>
      </c>
      <c r="D409" t="s">
        <v>14</v>
      </c>
      <c r="E409" t="s">
        <v>25</v>
      </c>
      <c r="F409" t="s">
        <v>34</v>
      </c>
      <c r="G409">
        <v>4233.1701279999997</v>
      </c>
      <c r="H409" t="s">
        <v>26</v>
      </c>
      <c r="I409" t="s">
        <v>26</v>
      </c>
      <c r="J409" t="s">
        <v>27</v>
      </c>
      <c r="K409">
        <f t="shared" si="6"/>
        <v>2024</v>
      </c>
    </row>
    <row r="410" spans="1:11" x14ac:dyDescent="0.3">
      <c r="A410" t="s">
        <v>32</v>
      </c>
      <c r="B410" s="1">
        <v>45536</v>
      </c>
      <c r="C410" t="s">
        <v>11</v>
      </c>
      <c r="D410" t="s">
        <v>14</v>
      </c>
      <c r="E410" t="s">
        <v>25</v>
      </c>
      <c r="F410" t="s">
        <v>34</v>
      </c>
      <c r="G410">
        <v>4203.2949310000004</v>
      </c>
      <c r="H410" t="s">
        <v>26</v>
      </c>
      <c r="I410" t="s">
        <v>26</v>
      </c>
      <c r="J410" t="s">
        <v>27</v>
      </c>
      <c r="K410">
        <f t="shared" si="6"/>
        <v>2024</v>
      </c>
    </row>
    <row r="411" spans="1:11" x14ac:dyDescent="0.3">
      <c r="A411" t="s">
        <v>32</v>
      </c>
      <c r="B411" s="1">
        <v>45566</v>
      </c>
      <c r="C411" t="s">
        <v>11</v>
      </c>
      <c r="D411" t="s">
        <v>14</v>
      </c>
      <c r="E411" t="s">
        <v>25</v>
      </c>
      <c r="F411" t="s">
        <v>34</v>
      </c>
      <c r="G411">
        <v>4302.6477539999996</v>
      </c>
      <c r="H411" t="s">
        <v>26</v>
      </c>
      <c r="I411" t="s">
        <v>26</v>
      </c>
      <c r="J411" t="s">
        <v>27</v>
      </c>
      <c r="K411">
        <f t="shared" si="6"/>
        <v>2024</v>
      </c>
    </row>
    <row r="412" spans="1:11" x14ac:dyDescent="0.3">
      <c r="A412" t="s">
        <v>32</v>
      </c>
      <c r="B412" s="1">
        <v>45597</v>
      </c>
      <c r="C412" t="s">
        <v>11</v>
      </c>
      <c r="D412" t="s">
        <v>14</v>
      </c>
      <c r="E412" t="s">
        <v>25</v>
      </c>
      <c r="F412" t="s">
        <v>34</v>
      </c>
      <c r="G412">
        <v>4367.7606400000004</v>
      </c>
      <c r="H412" t="s">
        <v>26</v>
      </c>
      <c r="I412" t="s">
        <v>26</v>
      </c>
      <c r="J412" t="s">
        <v>27</v>
      </c>
      <c r="K412">
        <f t="shared" si="6"/>
        <v>2024</v>
      </c>
    </row>
    <row r="413" spans="1:11" x14ac:dyDescent="0.3">
      <c r="A413" t="s">
        <v>32</v>
      </c>
      <c r="B413" s="1">
        <v>45627</v>
      </c>
      <c r="C413" t="s">
        <v>11</v>
      </c>
      <c r="D413" t="s">
        <v>14</v>
      </c>
      <c r="E413" t="s">
        <v>25</v>
      </c>
      <c r="F413" t="s">
        <v>34</v>
      </c>
      <c r="G413">
        <v>4368.5537599999998</v>
      </c>
      <c r="H413" t="s">
        <v>26</v>
      </c>
      <c r="I413" t="s">
        <v>26</v>
      </c>
      <c r="J413" t="s">
        <v>27</v>
      </c>
      <c r="K413">
        <f t="shared" si="6"/>
        <v>2024</v>
      </c>
    </row>
    <row r="414" spans="1:11" x14ac:dyDescent="0.3">
      <c r="A414" t="s">
        <v>32</v>
      </c>
      <c r="B414" s="1">
        <v>45658</v>
      </c>
      <c r="C414" t="s">
        <v>11</v>
      </c>
      <c r="D414" t="s">
        <v>14</v>
      </c>
      <c r="E414" t="s">
        <v>25</v>
      </c>
      <c r="F414" t="s">
        <v>34</v>
      </c>
      <c r="G414">
        <v>4261.9216919999999</v>
      </c>
      <c r="H414" t="s">
        <v>26</v>
      </c>
      <c r="I414" t="s">
        <v>26</v>
      </c>
      <c r="J414" t="s">
        <v>27</v>
      </c>
      <c r="K414">
        <f t="shared" si="6"/>
        <v>2025</v>
      </c>
    </row>
    <row r="415" spans="1:11" x14ac:dyDescent="0.3">
      <c r="A415" t="s">
        <v>32</v>
      </c>
      <c r="B415" s="1">
        <v>45689</v>
      </c>
      <c r="C415" t="s">
        <v>11</v>
      </c>
      <c r="D415" t="s">
        <v>14</v>
      </c>
      <c r="E415" t="s">
        <v>25</v>
      </c>
      <c r="F415" t="s">
        <v>34</v>
      </c>
      <c r="G415">
        <v>4219.9502110000003</v>
      </c>
      <c r="H415" t="s">
        <v>26</v>
      </c>
      <c r="I415" t="s">
        <v>26</v>
      </c>
      <c r="J415" t="s">
        <v>27</v>
      </c>
      <c r="K415">
        <f t="shared" si="6"/>
        <v>2025</v>
      </c>
    </row>
    <row r="416" spans="1:11" x14ac:dyDescent="0.3">
      <c r="A416" t="s">
        <v>32</v>
      </c>
      <c r="B416" s="1">
        <v>45717</v>
      </c>
      <c r="C416" t="s">
        <v>11</v>
      </c>
      <c r="D416" t="s">
        <v>14</v>
      </c>
      <c r="E416" t="s">
        <v>25</v>
      </c>
      <c r="F416" t="s">
        <v>34</v>
      </c>
      <c r="G416">
        <v>4248.3283369999999</v>
      </c>
      <c r="H416" t="s">
        <v>26</v>
      </c>
      <c r="I416" t="s">
        <v>26</v>
      </c>
      <c r="J416" t="s">
        <v>27</v>
      </c>
      <c r="K416">
        <f t="shared" si="6"/>
        <v>2025</v>
      </c>
    </row>
    <row r="417" spans="1:11" x14ac:dyDescent="0.3">
      <c r="A417" t="s">
        <v>32</v>
      </c>
      <c r="B417" s="1">
        <v>45748</v>
      </c>
      <c r="C417" t="s">
        <v>11</v>
      </c>
      <c r="D417" t="s">
        <v>14</v>
      </c>
      <c r="E417" t="s">
        <v>25</v>
      </c>
      <c r="F417" t="s">
        <v>34</v>
      </c>
      <c r="G417">
        <v>4284.0437519999996</v>
      </c>
      <c r="H417" t="s">
        <v>26</v>
      </c>
      <c r="I417" t="s">
        <v>26</v>
      </c>
      <c r="J417" t="s">
        <v>27</v>
      </c>
      <c r="K417">
        <f t="shared" si="6"/>
        <v>2025</v>
      </c>
    </row>
    <row r="418" spans="1:11" x14ac:dyDescent="0.3">
      <c r="A418" t="s">
        <v>32</v>
      </c>
      <c r="B418" s="1">
        <v>45778</v>
      </c>
      <c r="C418" t="s">
        <v>11</v>
      </c>
      <c r="D418" t="s">
        <v>14</v>
      </c>
      <c r="E418" t="s">
        <v>25</v>
      </c>
      <c r="F418" t="s">
        <v>34</v>
      </c>
      <c r="G418">
        <v>4252.8263340000003</v>
      </c>
      <c r="H418" t="s">
        <v>26</v>
      </c>
      <c r="I418" t="s">
        <v>26</v>
      </c>
      <c r="J418" t="s">
        <v>27</v>
      </c>
      <c r="K418">
        <f t="shared" si="6"/>
        <v>2025</v>
      </c>
    </row>
    <row r="419" spans="1:11" x14ac:dyDescent="0.3">
      <c r="A419" t="s">
        <v>32</v>
      </c>
      <c r="B419" s="1">
        <v>45809</v>
      </c>
      <c r="C419" t="s">
        <v>11</v>
      </c>
      <c r="D419" t="s">
        <v>14</v>
      </c>
      <c r="E419" t="s">
        <v>25</v>
      </c>
      <c r="F419" t="s">
        <v>34</v>
      </c>
      <c r="G419">
        <v>4257.3780669999996</v>
      </c>
      <c r="H419" t="s">
        <v>26</v>
      </c>
      <c r="I419" t="s">
        <v>26</v>
      </c>
      <c r="J419" t="s">
        <v>27</v>
      </c>
      <c r="K419">
        <f t="shared" si="6"/>
        <v>2025</v>
      </c>
    </row>
    <row r="420" spans="1:11" x14ac:dyDescent="0.3">
      <c r="A420" t="s">
        <v>32</v>
      </c>
      <c r="B420" s="1">
        <v>45839</v>
      </c>
      <c r="C420" t="s">
        <v>11</v>
      </c>
      <c r="D420" t="s">
        <v>14</v>
      </c>
      <c r="E420" t="s">
        <v>25</v>
      </c>
      <c r="F420" t="s">
        <v>34</v>
      </c>
      <c r="G420">
        <v>4360.2440230000002</v>
      </c>
      <c r="H420" t="s">
        <v>26</v>
      </c>
      <c r="I420" t="s">
        <v>26</v>
      </c>
      <c r="J420" t="s">
        <v>27</v>
      </c>
      <c r="K420">
        <f t="shared" si="6"/>
        <v>2025</v>
      </c>
    </row>
    <row r="421" spans="1:11" x14ac:dyDescent="0.3">
      <c r="A421" t="s">
        <v>32</v>
      </c>
      <c r="B421" s="1">
        <v>45870</v>
      </c>
      <c r="C421" t="s">
        <v>11</v>
      </c>
      <c r="D421" t="s">
        <v>14</v>
      </c>
      <c r="E421" t="s">
        <v>25</v>
      </c>
      <c r="F421" t="s">
        <v>34</v>
      </c>
      <c r="G421">
        <v>4248.7369060000001</v>
      </c>
      <c r="H421" t="s">
        <v>26</v>
      </c>
      <c r="I421" t="s">
        <v>26</v>
      </c>
      <c r="J421" t="s">
        <v>27</v>
      </c>
      <c r="K421">
        <f t="shared" si="6"/>
        <v>2025</v>
      </c>
    </row>
    <row r="422" spans="1:11" x14ac:dyDescent="0.3">
      <c r="A422" t="s">
        <v>32</v>
      </c>
      <c r="B422" s="1">
        <v>45292</v>
      </c>
      <c r="C422" t="s">
        <v>11</v>
      </c>
      <c r="D422" t="s">
        <v>14</v>
      </c>
      <c r="E422" t="s">
        <v>28</v>
      </c>
      <c r="F422" t="s">
        <v>34</v>
      </c>
      <c r="G422">
        <v>2500</v>
      </c>
      <c r="H422" t="s">
        <v>29</v>
      </c>
      <c r="I422" t="s">
        <v>29</v>
      </c>
      <c r="J422" t="s">
        <v>27</v>
      </c>
      <c r="K422">
        <f t="shared" si="6"/>
        <v>2024</v>
      </c>
    </row>
    <row r="423" spans="1:11" x14ac:dyDescent="0.3">
      <c r="A423" t="s">
        <v>32</v>
      </c>
      <c r="B423" s="1">
        <v>45323</v>
      </c>
      <c r="C423" t="s">
        <v>11</v>
      </c>
      <c r="D423" t="s">
        <v>14</v>
      </c>
      <c r="E423" t="s">
        <v>28</v>
      </c>
      <c r="F423" t="s">
        <v>34</v>
      </c>
      <c r="G423">
        <v>2564.1888180000001</v>
      </c>
      <c r="H423" t="s">
        <v>29</v>
      </c>
      <c r="I423" t="s">
        <v>29</v>
      </c>
      <c r="J423" t="s">
        <v>27</v>
      </c>
      <c r="K423">
        <f t="shared" si="6"/>
        <v>2024</v>
      </c>
    </row>
    <row r="424" spans="1:11" x14ac:dyDescent="0.3">
      <c r="A424" t="s">
        <v>32</v>
      </c>
      <c r="B424" s="1">
        <v>45352</v>
      </c>
      <c r="C424" t="s">
        <v>11</v>
      </c>
      <c r="D424" t="s">
        <v>14</v>
      </c>
      <c r="E424" t="s">
        <v>28</v>
      </c>
      <c r="F424" t="s">
        <v>34</v>
      </c>
      <c r="G424">
        <v>2600.1071820000002</v>
      </c>
      <c r="H424" t="s">
        <v>29</v>
      </c>
      <c r="I424" t="s">
        <v>29</v>
      </c>
      <c r="J424" t="s">
        <v>27</v>
      </c>
      <c r="K424">
        <f t="shared" si="6"/>
        <v>2024</v>
      </c>
    </row>
    <row r="425" spans="1:11" x14ac:dyDescent="0.3">
      <c r="A425" t="s">
        <v>32</v>
      </c>
      <c r="B425" s="1">
        <v>45383</v>
      </c>
      <c r="C425" t="s">
        <v>11</v>
      </c>
      <c r="D425" t="s">
        <v>14</v>
      </c>
      <c r="E425" t="s">
        <v>28</v>
      </c>
      <c r="F425" t="s">
        <v>34</v>
      </c>
      <c r="G425">
        <v>2535.9047609999998</v>
      </c>
      <c r="H425" t="s">
        <v>29</v>
      </c>
      <c r="I425" t="s">
        <v>29</v>
      </c>
      <c r="J425" t="s">
        <v>27</v>
      </c>
      <c r="K425">
        <f t="shared" si="6"/>
        <v>2024</v>
      </c>
    </row>
    <row r="426" spans="1:11" x14ac:dyDescent="0.3">
      <c r="A426" t="s">
        <v>32</v>
      </c>
      <c r="B426" s="1">
        <v>45413</v>
      </c>
      <c r="C426" t="s">
        <v>11</v>
      </c>
      <c r="D426" t="s">
        <v>14</v>
      </c>
      <c r="E426" t="s">
        <v>28</v>
      </c>
      <c r="F426" t="s">
        <v>34</v>
      </c>
      <c r="G426">
        <v>2573.4453149999999</v>
      </c>
      <c r="H426" t="s">
        <v>29</v>
      </c>
      <c r="I426" t="s">
        <v>29</v>
      </c>
      <c r="J426" t="s">
        <v>27</v>
      </c>
      <c r="K426">
        <f t="shared" si="6"/>
        <v>2024</v>
      </c>
    </row>
    <row r="427" spans="1:11" x14ac:dyDescent="0.3">
      <c r="A427" t="s">
        <v>32</v>
      </c>
      <c r="B427" s="1">
        <v>45444</v>
      </c>
      <c r="C427" t="s">
        <v>11</v>
      </c>
      <c r="D427" t="s">
        <v>14</v>
      </c>
      <c r="E427" t="s">
        <v>28</v>
      </c>
      <c r="F427" t="s">
        <v>34</v>
      </c>
      <c r="G427">
        <v>2622.8824500000001</v>
      </c>
      <c r="H427" t="s">
        <v>29</v>
      </c>
      <c r="I427" t="s">
        <v>29</v>
      </c>
      <c r="J427" t="s">
        <v>27</v>
      </c>
      <c r="K427">
        <f t="shared" si="6"/>
        <v>2024</v>
      </c>
    </row>
    <row r="428" spans="1:11" x14ac:dyDescent="0.3">
      <c r="A428" t="s">
        <v>32</v>
      </c>
      <c r="B428" s="1">
        <v>45474</v>
      </c>
      <c r="C428" t="s">
        <v>11</v>
      </c>
      <c r="D428" t="s">
        <v>14</v>
      </c>
      <c r="E428" t="s">
        <v>28</v>
      </c>
      <c r="F428" t="s">
        <v>34</v>
      </c>
      <c r="G428">
        <v>2617.8259149999999</v>
      </c>
      <c r="H428" t="s">
        <v>29</v>
      </c>
      <c r="I428" t="s">
        <v>29</v>
      </c>
      <c r="J428" t="s">
        <v>27</v>
      </c>
      <c r="K428">
        <f t="shared" si="6"/>
        <v>2024</v>
      </c>
    </row>
    <row r="429" spans="1:11" x14ac:dyDescent="0.3">
      <c r="A429" t="s">
        <v>32</v>
      </c>
      <c r="B429" s="1">
        <v>45505</v>
      </c>
      <c r="C429" t="s">
        <v>11</v>
      </c>
      <c r="D429" t="s">
        <v>14</v>
      </c>
      <c r="E429" t="s">
        <v>28</v>
      </c>
      <c r="F429" t="s">
        <v>34</v>
      </c>
      <c r="G429">
        <v>2625.7152649999998</v>
      </c>
      <c r="H429" t="s">
        <v>29</v>
      </c>
      <c r="I429" t="s">
        <v>29</v>
      </c>
      <c r="J429" t="s">
        <v>27</v>
      </c>
      <c r="K429">
        <f t="shared" si="6"/>
        <v>2024</v>
      </c>
    </row>
    <row r="430" spans="1:11" x14ac:dyDescent="0.3">
      <c r="A430" t="s">
        <v>32</v>
      </c>
      <c r="B430" s="1">
        <v>45536</v>
      </c>
      <c r="C430" t="s">
        <v>11</v>
      </c>
      <c r="D430" t="s">
        <v>14</v>
      </c>
      <c r="E430" t="s">
        <v>28</v>
      </c>
      <c r="F430" t="s">
        <v>34</v>
      </c>
      <c r="G430">
        <v>2547.668208</v>
      </c>
      <c r="H430" t="s">
        <v>29</v>
      </c>
      <c r="I430" t="s">
        <v>29</v>
      </c>
      <c r="J430" t="s">
        <v>27</v>
      </c>
      <c r="K430">
        <f t="shared" si="6"/>
        <v>2024</v>
      </c>
    </row>
    <row r="431" spans="1:11" x14ac:dyDescent="0.3">
      <c r="A431" t="s">
        <v>32</v>
      </c>
      <c r="B431" s="1">
        <v>45566</v>
      </c>
      <c r="C431" t="s">
        <v>11</v>
      </c>
      <c r="D431" t="s">
        <v>14</v>
      </c>
      <c r="E431" t="s">
        <v>28</v>
      </c>
      <c r="F431" t="s">
        <v>34</v>
      </c>
      <c r="G431">
        <v>2604.1862139999998</v>
      </c>
      <c r="H431" t="s">
        <v>29</v>
      </c>
      <c r="I431" t="s">
        <v>29</v>
      </c>
      <c r="J431" t="s">
        <v>27</v>
      </c>
      <c r="K431">
        <f t="shared" si="6"/>
        <v>2024</v>
      </c>
    </row>
    <row r="432" spans="1:11" x14ac:dyDescent="0.3">
      <c r="A432" t="s">
        <v>32</v>
      </c>
      <c r="B432" s="1">
        <v>45597</v>
      </c>
      <c r="C432" t="s">
        <v>11</v>
      </c>
      <c r="D432" t="s">
        <v>14</v>
      </c>
      <c r="E432" t="s">
        <v>28</v>
      </c>
      <c r="F432" t="s">
        <v>34</v>
      </c>
      <c r="G432">
        <v>2670.566855</v>
      </c>
      <c r="H432" t="s">
        <v>29</v>
      </c>
      <c r="I432" t="s">
        <v>29</v>
      </c>
      <c r="J432" t="s">
        <v>27</v>
      </c>
      <c r="K432">
        <f t="shared" si="6"/>
        <v>2024</v>
      </c>
    </row>
    <row r="433" spans="1:11" x14ac:dyDescent="0.3">
      <c r="A433" t="s">
        <v>32</v>
      </c>
      <c r="B433" s="1">
        <v>45627</v>
      </c>
      <c r="C433" t="s">
        <v>11</v>
      </c>
      <c r="D433" t="s">
        <v>14</v>
      </c>
      <c r="E433" t="s">
        <v>28</v>
      </c>
      <c r="F433" t="s">
        <v>34</v>
      </c>
      <c r="G433">
        <v>2665.6205150000001</v>
      </c>
      <c r="H433" t="s">
        <v>29</v>
      </c>
      <c r="I433" t="s">
        <v>29</v>
      </c>
      <c r="J433" t="s">
        <v>27</v>
      </c>
      <c r="K433">
        <f t="shared" si="6"/>
        <v>2024</v>
      </c>
    </row>
    <row r="434" spans="1:11" x14ac:dyDescent="0.3">
      <c r="A434" t="s">
        <v>32</v>
      </c>
      <c r="B434" s="1">
        <v>45658</v>
      </c>
      <c r="C434" t="s">
        <v>11</v>
      </c>
      <c r="D434" t="s">
        <v>14</v>
      </c>
      <c r="E434" t="s">
        <v>28</v>
      </c>
      <c r="F434" t="s">
        <v>34</v>
      </c>
      <c r="G434">
        <v>2648.3310369999999</v>
      </c>
      <c r="H434" t="s">
        <v>29</v>
      </c>
      <c r="I434" t="s">
        <v>29</v>
      </c>
      <c r="J434" t="s">
        <v>27</v>
      </c>
      <c r="K434">
        <f t="shared" si="6"/>
        <v>2025</v>
      </c>
    </row>
    <row r="435" spans="1:11" x14ac:dyDescent="0.3">
      <c r="A435" t="s">
        <v>32</v>
      </c>
      <c r="B435" s="1">
        <v>45689</v>
      </c>
      <c r="C435" t="s">
        <v>11</v>
      </c>
      <c r="D435" t="s">
        <v>14</v>
      </c>
      <c r="E435" t="s">
        <v>28</v>
      </c>
      <c r="F435" t="s">
        <v>34</v>
      </c>
      <c r="G435">
        <v>2659.4935180000002</v>
      </c>
      <c r="H435" t="s">
        <v>29</v>
      </c>
      <c r="I435" t="s">
        <v>29</v>
      </c>
      <c r="J435" t="s">
        <v>27</v>
      </c>
      <c r="K435">
        <f t="shared" si="6"/>
        <v>2025</v>
      </c>
    </row>
    <row r="436" spans="1:11" x14ac:dyDescent="0.3">
      <c r="A436" t="s">
        <v>32</v>
      </c>
      <c r="B436" s="1">
        <v>45717</v>
      </c>
      <c r="C436" t="s">
        <v>11</v>
      </c>
      <c r="D436" t="s">
        <v>14</v>
      </c>
      <c r="E436" t="s">
        <v>28</v>
      </c>
      <c r="F436" t="s">
        <v>34</v>
      </c>
      <c r="G436">
        <v>2689.2798130000001</v>
      </c>
      <c r="H436" t="s">
        <v>29</v>
      </c>
      <c r="I436" t="s">
        <v>29</v>
      </c>
      <c r="J436" t="s">
        <v>27</v>
      </c>
      <c r="K436">
        <f t="shared" si="6"/>
        <v>2025</v>
      </c>
    </row>
    <row r="437" spans="1:11" x14ac:dyDescent="0.3">
      <c r="A437" t="s">
        <v>32</v>
      </c>
      <c r="B437" s="1">
        <v>45748</v>
      </c>
      <c r="C437" t="s">
        <v>11</v>
      </c>
      <c r="D437" t="s">
        <v>14</v>
      </c>
      <c r="E437" t="s">
        <v>28</v>
      </c>
      <c r="F437" t="s">
        <v>34</v>
      </c>
      <c r="G437">
        <v>2647.622116</v>
      </c>
      <c r="H437" t="s">
        <v>29</v>
      </c>
      <c r="I437" t="s">
        <v>29</v>
      </c>
      <c r="J437" t="s">
        <v>27</v>
      </c>
      <c r="K437">
        <f t="shared" si="6"/>
        <v>2025</v>
      </c>
    </row>
    <row r="438" spans="1:11" x14ac:dyDescent="0.3">
      <c r="A438" t="s">
        <v>32</v>
      </c>
      <c r="B438" s="1">
        <v>45778</v>
      </c>
      <c r="C438" t="s">
        <v>11</v>
      </c>
      <c r="D438" t="s">
        <v>14</v>
      </c>
      <c r="E438" t="s">
        <v>28</v>
      </c>
      <c r="F438" t="s">
        <v>34</v>
      </c>
      <c r="G438">
        <v>2719.6865320000002</v>
      </c>
      <c r="H438" t="s">
        <v>29</v>
      </c>
      <c r="I438" t="s">
        <v>29</v>
      </c>
      <c r="J438" t="s">
        <v>27</v>
      </c>
      <c r="K438">
        <f t="shared" si="6"/>
        <v>2025</v>
      </c>
    </row>
    <row r="439" spans="1:11" x14ac:dyDescent="0.3">
      <c r="A439" t="s">
        <v>32</v>
      </c>
      <c r="B439" s="1">
        <v>45809</v>
      </c>
      <c r="C439" t="s">
        <v>11</v>
      </c>
      <c r="D439" t="s">
        <v>14</v>
      </c>
      <c r="E439" t="s">
        <v>28</v>
      </c>
      <c r="F439" t="s">
        <v>34</v>
      </c>
      <c r="G439">
        <v>2651.3893410000001</v>
      </c>
      <c r="H439" t="s">
        <v>29</v>
      </c>
      <c r="I439" t="s">
        <v>29</v>
      </c>
      <c r="J439" t="s">
        <v>27</v>
      </c>
      <c r="K439">
        <f t="shared" si="6"/>
        <v>2025</v>
      </c>
    </row>
    <row r="440" spans="1:11" x14ac:dyDescent="0.3">
      <c r="A440" t="s">
        <v>32</v>
      </c>
      <c r="B440" s="1">
        <v>45839</v>
      </c>
      <c r="C440" t="s">
        <v>11</v>
      </c>
      <c r="D440" t="s">
        <v>14</v>
      </c>
      <c r="E440" t="s">
        <v>28</v>
      </c>
      <c r="F440" t="s">
        <v>34</v>
      </c>
      <c r="G440">
        <v>2580.7419970000001</v>
      </c>
      <c r="H440" t="s">
        <v>29</v>
      </c>
      <c r="I440" t="s">
        <v>29</v>
      </c>
      <c r="J440" t="s">
        <v>27</v>
      </c>
      <c r="K440">
        <f t="shared" si="6"/>
        <v>2025</v>
      </c>
    </row>
    <row r="441" spans="1:11" x14ac:dyDescent="0.3">
      <c r="A441" t="s">
        <v>32</v>
      </c>
      <c r="B441" s="1">
        <v>45870</v>
      </c>
      <c r="C441" t="s">
        <v>11</v>
      </c>
      <c r="D441" t="s">
        <v>14</v>
      </c>
      <c r="E441" t="s">
        <v>28</v>
      </c>
      <c r="F441" t="s">
        <v>34</v>
      </c>
      <c r="G441">
        <v>2701.8211460000002</v>
      </c>
      <c r="H441" t="s">
        <v>29</v>
      </c>
      <c r="I441" t="s">
        <v>29</v>
      </c>
      <c r="J441" t="s">
        <v>27</v>
      </c>
      <c r="K441">
        <f t="shared" si="6"/>
        <v>2025</v>
      </c>
    </row>
    <row r="442" spans="1:11" x14ac:dyDescent="0.3">
      <c r="A442" t="s">
        <v>36</v>
      </c>
      <c r="B442" s="1">
        <v>45292</v>
      </c>
      <c r="C442" t="s">
        <v>11</v>
      </c>
      <c r="D442" t="s">
        <v>14</v>
      </c>
      <c r="E442" t="s">
        <v>33</v>
      </c>
      <c r="F442" t="s">
        <v>37</v>
      </c>
      <c r="G442">
        <v>50000</v>
      </c>
      <c r="H442" t="s">
        <v>35</v>
      </c>
      <c r="I442" t="s">
        <v>18</v>
      </c>
      <c r="J442" t="s">
        <v>19</v>
      </c>
      <c r="K442">
        <f t="shared" si="6"/>
        <v>2024</v>
      </c>
    </row>
    <row r="443" spans="1:11" x14ac:dyDescent="0.3">
      <c r="A443" t="s">
        <v>36</v>
      </c>
      <c r="B443" s="1">
        <v>45323</v>
      </c>
      <c r="C443" t="s">
        <v>11</v>
      </c>
      <c r="D443" t="s">
        <v>14</v>
      </c>
      <c r="E443" t="s">
        <v>33</v>
      </c>
      <c r="F443" t="s">
        <v>37</v>
      </c>
      <c r="G443">
        <v>52208.609270000001</v>
      </c>
      <c r="H443" t="s">
        <v>35</v>
      </c>
      <c r="I443" t="s">
        <v>18</v>
      </c>
      <c r="J443" t="s">
        <v>19</v>
      </c>
      <c r="K443">
        <f t="shared" si="6"/>
        <v>2024</v>
      </c>
    </row>
    <row r="444" spans="1:11" x14ac:dyDescent="0.3">
      <c r="A444" t="s">
        <v>36</v>
      </c>
      <c r="B444" s="1">
        <v>45352</v>
      </c>
      <c r="C444" t="s">
        <v>11</v>
      </c>
      <c r="D444" t="s">
        <v>14</v>
      </c>
      <c r="E444" t="s">
        <v>33</v>
      </c>
      <c r="F444" t="s">
        <v>37</v>
      </c>
      <c r="G444">
        <v>53362.609620000003</v>
      </c>
      <c r="H444" t="s">
        <v>35</v>
      </c>
      <c r="I444" t="s">
        <v>18</v>
      </c>
      <c r="J444" t="s">
        <v>19</v>
      </c>
      <c r="K444">
        <f t="shared" si="6"/>
        <v>2024</v>
      </c>
    </row>
    <row r="445" spans="1:11" x14ac:dyDescent="0.3">
      <c r="A445" t="s">
        <v>36</v>
      </c>
      <c r="B445" s="1">
        <v>45383</v>
      </c>
      <c r="C445" t="s">
        <v>11</v>
      </c>
      <c r="D445" t="s">
        <v>14</v>
      </c>
      <c r="E445" t="s">
        <v>33</v>
      </c>
      <c r="F445" t="s">
        <v>37</v>
      </c>
      <c r="G445">
        <v>54152.047930000001</v>
      </c>
      <c r="H445" t="s">
        <v>35</v>
      </c>
      <c r="I445" t="s">
        <v>18</v>
      </c>
      <c r="J445" t="s">
        <v>19</v>
      </c>
      <c r="K445">
        <f t="shared" si="6"/>
        <v>2024</v>
      </c>
    </row>
    <row r="446" spans="1:11" x14ac:dyDescent="0.3">
      <c r="A446" t="s">
        <v>36</v>
      </c>
      <c r="B446" s="1">
        <v>45413</v>
      </c>
      <c r="C446" t="s">
        <v>11</v>
      </c>
      <c r="D446" t="s">
        <v>14</v>
      </c>
      <c r="E446" t="s">
        <v>33</v>
      </c>
      <c r="F446" t="s">
        <v>37</v>
      </c>
      <c r="G446">
        <v>53146.895879999996</v>
      </c>
      <c r="H446" t="s">
        <v>35</v>
      </c>
      <c r="I446" t="s">
        <v>18</v>
      </c>
      <c r="J446" t="s">
        <v>19</v>
      </c>
      <c r="K446">
        <f t="shared" si="6"/>
        <v>2024</v>
      </c>
    </row>
    <row r="447" spans="1:11" x14ac:dyDescent="0.3">
      <c r="A447" t="s">
        <v>36</v>
      </c>
      <c r="B447" s="1">
        <v>45444</v>
      </c>
      <c r="C447" t="s">
        <v>11</v>
      </c>
      <c r="D447" t="s">
        <v>14</v>
      </c>
      <c r="E447" t="s">
        <v>33</v>
      </c>
      <c r="F447" t="s">
        <v>37</v>
      </c>
      <c r="G447">
        <v>52871.989200000004</v>
      </c>
      <c r="H447" t="s">
        <v>35</v>
      </c>
      <c r="I447" t="s">
        <v>18</v>
      </c>
      <c r="J447" t="s">
        <v>19</v>
      </c>
      <c r="K447">
        <f t="shared" si="6"/>
        <v>2024</v>
      </c>
    </row>
    <row r="448" spans="1:11" x14ac:dyDescent="0.3">
      <c r="A448" t="s">
        <v>36</v>
      </c>
      <c r="B448" s="1">
        <v>45474</v>
      </c>
      <c r="C448" t="s">
        <v>11</v>
      </c>
      <c r="D448" t="s">
        <v>14</v>
      </c>
      <c r="E448" t="s">
        <v>33</v>
      </c>
      <c r="F448" t="s">
        <v>37</v>
      </c>
      <c r="G448">
        <v>51407.686650000003</v>
      </c>
      <c r="H448" t="s">
        <v>35</v>
      </c>
      <c r="I448" t="s">
        <v>18</v>
      </c>
      <c r="J448" t="s">
        <v>19</v>
      </c>
      <c r="K448">
        <f t="shared" si="6"/>
        <v>2024</v>
      </c>
    </row>
    <row r="449" spans="1:11" x14ac:dyDescent="0.3">
      <c r="A449" t="s">
        <v>36</v>
      </c>
      <c r="B449" s="1">
        <v>45505</v>
      </c>
      <c r="C449" t="s">
        <v>11</v>
      </c>
      <c r="D449" t="s">
        <v>14</v>
      </c>
      <c r="E449" t="s">
        <v>33</v>
      </c>
      <c r="F449" t="s">
        <v>37</v>
      </c>
      <c r="G449">
        <v>53159.614549999998</v>
      </c>
      <c r="H449" t="s">
        <v>35</v>
      </c>
      <c r="I449" t="s">
        <v>18</v>
      </c>
      <c r="J449" t="s">
        <v>19</v>
      </c>
      <c r="K449">
        <f t="shared" si="6"/>
        <v>2024</v>
      </c>
    </row>
    <row r="450" spans="1:11" x14ac:dyDescent="0.3">
      <c r="A450" t="s">
        <v>36</v>
      </c>
      <c r="B450" s="1">
        <v>45536</v>
      </c>
      <c r="C450" t="s">
        <v>11</v>
      </c>
      <c r="D450" t="s">
        <v>14</v>
      </c>
      <c r="E450" t="s">
        <v>33</v>
      </c>
      <c r="F450" t="s">
        <v>37</v>
      </c>
      <c r="G450">
        <v>53408.98631</v>
      </c>
      <c r="H450" t="s">
        <v>35</v>
      </c>
      <c r="I450" t="s">
        <v>18</v>
      </c>
      <c r="J450" t="s">
        <v>19</v>
      </c>
      <c r="K450">
        <f t="shared" si="6"/>
        <v>2024</v>
      </c>
    </row>
    <row r="451" spans="1:11" x14ac:dyDescent="0.3">
      <c r="A451" t="s">
        <v>36</v>
      </c>
      <c r="B451" s="1">
        <v>45566</v>
      </c>
      <c r="C451" t="s">
        <v>11</v>
      </c>
      <c r="D451" t="s">
        <v>14</v>
      </c>
      <c r="E451" t="s">
        <v>33</v>
      </c>
      <c r="F451" t="s">
        <v>37</v>
      </c>
      <c r="G451">
        <v>56047.227559999999</v>
      </c>
      <c r="H451" t="s">
        <v>35</v>
      </c>
      <c r="I451" t="s">
        <v>18</v>
      </c>
      <c r="J451" t="s">
        <v>19</v>
      </c>
      <c r="K451">
        <f t="shared" ref="K451:K514" si="7">YEAR(B451)</f>
        <v>2024</v>
      </c>
    </row>
    <row r="452" spans="1:11" x14ac:dyDescent="0.3">
      <c r="A452" t="s">
        <v>36</v>
      </c>
      <c r="B452" s="1">
        <v>45597</v>
      </c>
      <c r="C452" t="s">
        <v>11</v>
      </c>
      <c r="D452" t="s">
        <v>14</v>
      </c>
      <c r="E452" t="s">
        <v>33</v>
      </c>
      <c r="F452" t="s">
        <v>37</v>
      </c>
      <c r="G452">
        <v>56755.553540000001</v>
      </c>
      <c r="H452" t="s">
        <v>35</v>
      </c>
      <c r="I452" t="s">
        <v>18</v>
      </c>
      <c r="J452" t="s">
        <v>19</v>
      </c>
      <c r="K452">
        <f t="shared" si="7"/>
        <v>2024</v>
      </c>
    </row>
    <row r="453" spans="1:11" x14ac:dyDescent="0.3">
      <c r="A453" t="s">
        <v>36</v>
      </c>
      <c r="B453" s="1">
        <v>45627</v>
      </c>
      <c r="C453" t="s">
        <v>11</v>
      </c>
      <c r="D453" t="s">
        <v>14</v>
      </c>
      <c r="E453" t="s">
        <v>33</v>
      </c>
      <c r="F453" t="s">
        <v>37</v>
      </c>
      <c r="G453">
        <v>59586.125699999997</v>
      </c>
      <c r="H453" t="s">
        <v>35</v>
      </c>
      <c r="I453" t="s">
        <v>18</v>
      </c>
      <c r="J453" t="s">
        <v>19</v>
      </c>
      <c r="K453">
        <f t="shared" si="7"/>
        <v>2024</v>
      </c>
    </row>
    <row r="454" spans="1:11" x14ac:dyDescent="0.3">
      <c r="A454" t="s">
        <v>36</v>
      </c>
      <c r="B454" s="1">
        <v>45658</v>
      </c>
      <c r="C454" t="s">
        <v>11</v>
      </c>
      <c r="D454" t="s">
        <v>14</v>
      </c>
      <c r="E454" t="s">
        <v>33</v>
      </c>
      <c r="F454" t="s">
        <v>37</v>
      </c>
      <c r="G454">
        <v>60791.759590000001</v>
      </c>
      <c r="H454" t="s">
        <v>35</v>
      </c>
      <c r="I454" t="s">
        <v>18</v>
      </c>
      <c r="J454" t="s">
        <v>19</v>
      </c>
      <c r="K454">
        <f t="shared" si="7"/>
        <v>2025</v>
      </c>
    </row>
    <row r="455" spans="1:11" x14ac:dyDescent="0.3">
      <c r="A455" t="s">
        <v>36</v>
      </c>
      <c r="B455" s="1">
        <v>45689</v>
      </c>
      <c r="C455" t="s">
        <v>11</v>
      </c>
      <c r="D455" t="s">
        <v>14</v>
      </c>
      <c r="E455" t="s">
        <v>33</v>
      </c>
      <c r="F455" t="s">
        <v>37</v>
      </c>
      <c r="G455">
        <v>60437.828990000002</v>
      </c>
      <c r="H455" t="s">
        <v>35</v>
      </c>
      <c r="I455" t="s">
        <v>18</v>
      </c>
      <c r="J455" t="s">
        <v>19</v>
      </c>
      <c r="K455">
        <f t="shared" si="7"/>
        <v>2025</v>
      </c>
    </row>
    <row r="456" spans="1:11" x14ac:dyDescent="0.3">
      <c r="A456" t="s">
        <v>36</v>
      </c>
      <c r="B456" s="1">
        <v>45717</v>
      </c>
      <c r="C456" t="s">
        <v>11</v>
      </c>
      <c r="D456" t="s">
        <v>14</v>
      </c>
      <c r="E456" t="s">
        <v>33</v>
      </c>
      <c r="F456" t="s">
        <v>37</v>
      </c>
      <c r="G456">
        <v>59447.476390000003</v>
      </c>
      <c r="H456" t="s">
        <v>35</v>
      </c>
      <c r="I456" t="s">
        <v>18</v>
      </c>
      <c r="J456" t="s">
        <v>19</v>
      </c>
      <c r="K456">
        <f t="shared" si="7"/>
        <v>2025</v>
      </c>
    </row>
    <row r="457" spans="1:11" x14ac:dyDescent="0.3">
      <c r="A457" t="s">
        <v>36</v>
      </c>
      <c r="B457" s="1">
        <v>45748</v>
      </c>
      <c r="C457" t="s">
        <v>11</v>
      </c>
      <c r="D457" t="s">
        <v>14</v>
      </c>
      <c r="E457" t="s">
        <v>33</v>
      </c>
      <c r="F457" t="s">
        <v>37</v>
      </c>
      <c r="G457">
        <v>60778.31828</v>
      </c>
      <c r="H457" t="s">
        <v>35</v>
      </c>
      <c r="I457" t="s">
        <v>18</v>
      </c>
      <c r="J457" t="s">
        <v>19</v>
      </c>
      <c r="K457">
        <f t="shared" si="7"/>
        <v>2025</v>
      </c>
    </row>
    <row r="458" spans="1:11" x14ac:dyDescent="0.3">
      <c r="A458" t="s">
        <v>36</v>
      </c>
      <c r="B458" s="1">
        <v>45778</v>
      </c>
      <c r="C458" t="s">
        <v>11</v>
      </c>
      <c r="D458" t="s">
        <v>14</v>
      </c>
      <c r="E458" t="s">
        <v>33</v>
      </c>
      <c r="F458" t="s">
        <v>37</v>
      </c>
      <c r="G458">
        <v>59692.610919999999</v>
      </c>
      <c r="H458" t="s">
        <v>35</v>
      </c>
      <c r="I458" t="s">
        <v>18</v>
      </c>
      <c r="J458" t="s">
        <v>19</v>
      </c>
      <c r="K458">
        <f t="shared" si="7"/>
        <v>2025</v>
      </c>
    </row>
    <row r="459" spans="1:11" x14ac:dyDescent="0.3">
      <c r="A459" t="s">
        <v>36</v>
      </c>
      <c r="B459" s="1">
        <v>45809</v>
      </c>
      <c r="C459" t="s">
        <v>11</v>
      </c>
      <c r="D459" t="s">
        <v>14</v>
      </c>
      <c r="E459" t="s">
        <v>33</v>
      </c>
      <c r="F459" t="s">
        <v>37</v>
      </c>
      <c r="G459">
        <v>61051.384319999997</v>
      </c>
      <c r="H459" t="s">
        <v>35</v>
      </c>
      <c r="I459" t="s">
        <v>18</v>
      </c>
      <c r="J459" t="s">
        <v>19</v>
      </c>
      <c r="K459">
        <f t="shared" si="7"/>
        <v>2025</v>
      </c>
    </row>
    <row r="460" spans="1:11" x14ac:dyDescent="0.3">
      <c r="A460" t="s">
        <v>36</v>
      </c>
      <c r="B460" s="1">
        <v>45839</v>
      </c>
      <c r="C460" t="s">
        <v>11</v>
      </c>
      <c r="D460" t="s">
        <v>14</v>
      </c>
      <c r="E460" t="s">
        <v>33</v>
      </c>
      <c r="F460" t="s">
        <v>37</v>
      </c>
      <c r="G460">
        <v>59647.632879999997</v>
      </c>
      <c r="H460" t="s">
        <v>35</v>
      </c>
      <c r="I460" t="s">
        <v>18</v>
      </c>
      <c r="J460" t="s">
        <v>19</v>
      </c>
      <c r="K460">
        <f t="shared" si="7"/>
        <v>2025</v>
      </c>
    </row>
    <row r="461" spans="1:11" x14ac:dyDescent="0.3">
      <c r="A461" t="s">
        <v>36</v>
      </c>
      <c r="B461" s="1">
        <v>45870</v>
      </c>
      <c r="C461" t="s">
        <v>11</v>
      </c>
      <c r="D461" t="s">
        <v>14</v>
      </c>
      <c r="E461" t="s">
        <v>33</v>
      </c>
      <c r="F461" t="s">
        <v>37</v>
      </c>
      <c r="G461">
        <v>60762.328390000002</v>
      </c>
      <c r="H461" t="s">
        <v>35</v>
      </c>
      <c r="I461" t="s">
        <v>18</v>
      </c>
      <c r="J461" t="s">
        <v>19</v>
      </c>
      <c r="K461">
        <f t="shared" si="7"/>
        <v>2025</v>
      </c>
    </row>
    <row r="462" spans="1:11" x14ac:dyDescent="0.3">
      <c r="A462" t="s">
        <v>36</v>
      </c>
      <c r="B462" s="1">
        <v>45292</v>
      </c>
      <c r="C462" t="s">
        <v>11</v>
      </c>
      <c r="D462" t="s">
        <v>14</v>
      </c>
      <c r="E462" t="s">
        <v>20</v>
      </c>
      <c r="F462" t="s">
        <v>37</v>
      </c>
      <c r="G462">
        <v>8333.3333330000005</v>
      </c>
      <c r="H462" t="s">
        <v>21</v>
      </c>
      <c r="I462" t="s">
        <v>22</v>
      </c>
      <c r="J462" t="s">
        <v>19</v>
      </c>
      <c r="K462">
        <f t="shared" si="7"/>
        <v>2024</v>
      </c>
    </row>
    <row r="463" spans="1:11" x14ac:dyDescent="0.3">
      <c r="A463" t="s">
        <v>36</v>
      </c>
      <c r="B463" s="1">
        <v>45323</v>
      </c>
      <c r="C463" t="s">
        <v>11</v>
      </c>
      <c r="D463" t="s">
        <v>14</v>
      </c>
      <c r="E463" t="s">
        <v>20</v>
      </c>
      <c r="F463" t="s">
        <v>37</v>
      </c>
      <c r="G463">
        <v>8179.8125149999996</v>
      </c>
      <c r="H463" t="s">
        <v>21</v>
      </c>
      <c r="I463" t="s">
        <v>22</v>
      </c>
      <c r="J463" t="s">
        <v>19</v>
      </c>
      <c r="K463">
        <f t="shared" si="7"/>
        <v>2024</v>
      </c>
    </row>
    <row r="464" spans="1:11" x14ac:dyDescent="0.3">
      <c r="A464" t="s">
        <v>36</v>
      </c>
      <c r="B464" s="1">
        <v>45352</v>
      </c>
      <c r="C464" t="s">
        <v>11</v>
      </c>
      <c r="D464" t="s">
        <v>14</v>
      </c>
      <c r="E464" t="s">
        <v>20</v>
      </c>
      <c r="F464" t="s">
        <v>37</v>
      </c>
      <c r="G464">
        <v>8582.1328749999993</v>
      </c>
      <c r="H464" t="s">
        <v>21</v>
      </c>
      <c r="I464" t="s">
        <v>22</v>
      </c>
      <c r="J464" t="s">
        <v>19</v>
      </c>
      <c r="K464">
        <f t="shared" si="7"/>
        <v>2024</v>
      </c>
    </row>
    <row r="465" spans="1:11" x14ac:dyDescent="0.3">
      <c r="A465" t="s">
        <v>36</v>
      </c>
      <c r="B465" s="1">
        <v>45383</v>
      </c>
      <c r="C465" t="s">
        <v>11</v>
      </c>
      <c r="D465" t="s">
        <v>14</v>
      </c>
      <c r="E465" t="s">
        <v>20</v>
      </c>
      <c r="F465" t="s">
        <v>37</v>
      </c>
      <c r="G465">
        <v>8605.1891560000004</v>
      </c>
      <c r="H465" t="s">
        <v>21</v>
      </c>
      <c r="I465" t="s">
        <v>22</v>
      </c>
      <c r="J465" t="s">
        <v>19</v>
      </c>
      <c r="K465">
        <f t="shared" si="7"/>
        <v>2024</v>
      </c>
    </row>
    <row r="466" spans="1:11" x14ac:dyDescent="0.3">
      <c r="A466" t="s">
        <v>36</v>
      </c>
      <c r="B466" s="1">
        <v>45413</v>
      </c>
      <c r="C466" t="s">
        <v>11</v>
      </c>
      <c r="D466" t="s">
        <v>14</v>
      </c>
      <c r="E466" t="s">
        <v>20</v>
      </c>
      <c r="F466" t="s">
        <v>37</v>
      </c>
      <c r="G466">
        <v>8685.0957969999999</v>
      </c>
      <c r="H466" t="s">
        <v>21</v>
      </c>
      <c r="I466" t="s">
        <v>22</v>
      </c>
      <c r="J466" t="s">
        <v>19</v>
      </c>
      <c r="K466">
        <f t="shared" si="7"/>
        <v>2024</v>
      </c>
    </row>
    <row r="467" spans="1:11" x14ac:dyDescent="0.3">
      <c r="A467" t="s">
        <v>36</v>
      </c>
      <c r="B467" s="1">
        <v>45444</v>
      </c>
      <c r="C467" t="s">
        <v>11</v>
      </c>
      <c r="D467" t="s">
        <v>14</v>
      </c>
      <c r="E467" t="s">
        <v>20</v>
      </c>
      <c r="F467" t="s">
        <v>37</v>
      </c>
      <c r="G467">
        <v>8511.3541220000006</v>
      </c>
      <c r="H467" t="s">
        <v>21</v>
      </c>
      <c r="I467" t="s">
        <v>22</v>
      </c>
      <c r="J467" t="s">
        <v>19</v>
      </c>
      <c r="K467">
        <f t="shared" si="7"/>
        <v>2024</v>
      </c>
    </row>
    <row r="468" spans="1:11" x14ac:dyDescent="0.3">
      <c r="A468" t="s">
        <v>36</v>
      </c>
      <c r="B468" s="1">
        <v>45474</v>
      </c>
      <c r="C468" t="s">
        <v>11</v>
      </c>
      <c r="D468" t="s">
        <v>14</v>
      </c>
      <c r="E468" t="s">
        <v>20</v>
      </c>
      <c r="F468" t="s">
        <v>37</v>
      </c>
      <c r="G468">
        <v>8518.4272189999992</v>
      </c>
      <c r="H468" t="s">
        <v>21</v>
      </c>
      <c r="I468" t="s">
        <v>22</v>
      </c>
      <c r="J468" t="s">
        <v>19</v>
      </c>
      <c r="K468">
        <f t="shared" si="7"/>
        <v>2024</v>
      </c>
    </row>
    <row r="469" spans="1:11" x14ac:dyDescent="0.3">
      <c r="A469" t="s">
        <v>36</v>
      </c>
      <c r="B469" s="1">
        <v>45505</v>
      </c>
      <c r="C469" t="s">
        <v>11</v>
      </c>
      <c r="D469" t="s">
        <v>14</v>
      </c>
      <c r="E469" t="s">
        <v>20</v>
      </c>
      <c r="F469" t="s">
        <v>37</v>
      </c>
      <c r="G469">
        <v>8398.6617779999997</v>
      </c>
      <c r="H469" t="s">
        <v>21</v>
      </c>
      <c r="I469" t="s">
        <v>22</v>
      </c>
      <c r="J469" t="s">
        <v>19</v>
      </c>
      <c r="K469">
        <f t="shared" si="7"/>
        <v>2024</v>
      </c>
    </row>
    <row r="470" spans="1:11" x14ac:dyDescent="0.3">
      <c r="A470" t="s">
        <v>36</v>
      </c>
      <c r="B470" s="1">
        <v>45536</v>
      </c>
      <c r="C470" t="s">
        <v>11</v>
      </c>
      <c r="D470" t="s">
        <v>14</v>
      </c>
      <c r="E470" t="s">
        <v>20</v>
      </c>
      <c r="F470" t="s">
        <v>37</v>
      </c>
      <c r="G470">
        <v>8299.4654489999994</v>
      </c>
      <c r="H470" t="s">
        <v>21</v>
      </c>
      <c r="I470" t="s">
        <v>22</v>
      </c>
      <c r="J470" t="s">
        <v>19</v>
      </c>
      <c r="K470">
        <f t="shared" si="7"/>
        <v>2024</v>
      </c>
    </row>
    <row r="471" spans="1:11" x14ac:dyDescent="0.3">
      <c r="A471" t="s">
        <v>36</v>
      </c>
      <c r="B471" s="1">
        <v>45566</v>
      </c>
      <c r="C471" t="s">
        <v>11</v>
      </c>
      <c r="D471" t="s">
        <v>14</v>
      </c>
      <c r="E471" t="s">
        <v>20</v>
      </c>
      <c r="F471" t="s">
        <v>37</v>
      </c>
      <c r="G471">
        <v>8361.1333119999999</v>
      </c>
      <c r="H471" t="s">
        <v>21</v>
      </c>
      <c r="I471" t="s">
        <v>22</v>
      </c>
      <c r="J471" t="s">
        <v>19</v>
      </c>
      <c r="K471">
        <f t="shared" si="7"/>
        <v>2024</v>
      </c>
    </row>
    <row r="472" spans="1:11" x14ac:dyDescent="0.3">
      <c r="A472" t="s">
        <v>36</v>
      </c>
      <c r="B472" s="1">
        <v>45597</v>
      </c>
      <c r="C472" t="s">
        <v>11</v>
      </c>
      <c r="D472" t="s">
        <v>14</v>
      </c>
      <c r="E472" t="s">
        <v>20</v>
      </c>
      <c r="F472" t="s">
        <v>37</v>
      </c>
      <c r="G472">
        <v>8157.2504680000002</v>
      </c>
      <c r="H472" t="s">
        <v>21</v>
      </c>
      <c r="I472" t="s">
        <v>22</v>
      </c>
      <c r="J472" t="s">
        <v>19</v>
      </c>
      <c r="K472">
        <f t="shared" si="7"/>
        <v>2024</v>
      </c>
    </row>
    <row r="473" spans="1:11" x14ac:dyDescent="0.3">
      <c r="A473" t="s">
        <v>36</v>
      </c>
      <c r="B473" s="1">
        <v>45627</v>
      </c>
      <c r="C473" t="s">
        <v>11</v>
      </c>
      <c r="D473" t="s">
        <v>14</v>
      </c>
      <c r="E473" t="s">
        <v>20</v>
      </c>
      <c r="F473" t="s">
        <v>37</v>
      </c>
      <c r="G473">
        <v>8497.638363</v>
      </c>
      <c r="H473" t="s">
        <v>21</v>
      </c>
      <c r="I473" t="s">
        <v>22</v>
      </c>
      <c r="J473" t="s">
        <v>19</v>
      </c>
      <c r="K473">
        <f t="shared" si="7"/>
        <v>2024</v>
      </c>
    </row>
    <row r="474" spans="1:11" x14ac:dyDescent="0.3">
      <c r="A474" t="s">
        <v>36</v>
      </c>
      <c r="B474" s="1">
        <v>45658</v>
      </c>
      <c r="C474" t="s">
        <v>11</v>
      </c>
      <c r="D474" t="s">
        <v>14</v>
      </c>
      <c r="E474" t="s">
        <v>20</v>
      </c>
      <c r="F474" t="s">
        <v>37</v>
      </c>
      <c r="G474">
        <v>8380.281379</v>
      </c>
      <c r="H474" t="s">
        <v>21</v>
      </c>
      <c r="I474" t="s">
        <v>22</v>
      </c>
      <c r="J474" t="s">
        <v>19</v>
      </c>
      <c r="K474">
        <f t="shared" si="7"/>
        <v>2025</v>
      </c>
    </row>
    <row r="475" spans="1:11" x14ac:dyDescent="0.3">
      <c r="A475" t="s">
        <v>36</v>
      </c>
      <c r="B475" s="1">
        <v>45689</v>
      </c>
      <c r="C475" t="s">
        <v>11</v>
      </c>
      <c r="D475" t="s">
        <v>14</v>
      </c>
      <c r="E475" t="s">
        <v>20</v>
      </c>
      <c r="F475" t="s">
        <v>37</v>
      </c>
      <c r="G475">
        <v>8380.3095119999998</v>
      </c>
      <c r="H475" t="s">
        <v>21</v>
      </c>
      <c r="I475" t="s">
        <v>22</v>
      </c>
      <c r="J475" t="s">
        <v>19</v>
      </c>
      <c r="K475">
        <f t="shared" si="7"/>
        <v>2025</v>
      </c>
    </row>
    <row r="476" spans="1:11" x14ac:dyDescent="0.3">
      <c r="A476" t="s">
        <v>36</v>
      </c>
      <c r="B476" s="1">
        <v>45717</v>
      </c>
      <c r="C476" t="s">
        <v>11</v>
      </c>
      <c r="D476" t="s">
        <v>14</v>
      </c>
      <c r="E476" t="s">
        <v>20</v>
      </c>
      <c r="F476" t="s">
        <v>37</v>
      </c>
      <c r="G476">
        <v>8633.5141939999994</v>
      </c>
      <c r="H476" t="s">
        <v>21</v>
      </c>
      <c r="I476" t="s">
        <v>22</v>
      </c>
      <c r="J476" t="s">
        <v>19</v>
      </c>
      <c r="K476">
        <f t="shared" si="7"/>
        <v>2025</v>
      </c>
    </row>
    <row r="477" spans="1:11" x14ac:dyDescent="0.3">
      <c r="A477" t="s">
        <v>36</v>
      </c>
      <c r="B477" s="1">
        <v>45748</v>
      </c>
      <c r="C477" t="s">
        <v>11</v>
      </c>
      <c r="D477" t="s">
        <v>14</v>
      </c>
      <c r="E477" t="s">
        <v>20</v>
      </c>
      <c r="F477" t="s">
        <v>37</v>
      </c>
      <c r="G477">
        <v>9021.1146379999991</v>
      </c>
      <c r="H477" t="s">
        <v>21</v>
      </c>
      <c r="I477" t="s">
        <v>22</v>
      </c>
      <c r="J477" t="s">
        <v>19</v>
      </c>
      <c r="K477">
        <f t="shared" si="7"/>
        <v>2025</v>
      </c>
    </row>
    <row r="478" spans="1:11" x14ac:dyDescent="0.3">
      <c r="A478" t="s">
        <v>36</v>
      </c>
      <c r="B478" s="1">
        <v>45778</v>
      </c>
      <c r="C478" t="s">
        <v>11</v>
      </c>
      <c r="D478" t="s">
        <v>14</v>
      </c>
      <c r="E478" t="s">
        <v>20</v>
      </c>
      <c r="F478" t="s">
        <v>37</v>
      </c>
      <c r="G478">
        <v>9418.9362400000009</v>
      </c>
      <c r="H478" t="s">
        <v>21</v>
      </c>
      <c r="I478" t="s">
        <v>22</v>
      </c>
      <c r="J478" t="s">
        <v>19</v>
      </c>
      <c r="K478">
        <f t="shared" si="7"/>
        <v>2025</v>
      </c>
    </row>
    <row r="479" spans="1:11" x14ac:dyDescent="0.3">
      <c r="A479" t="s">
        <v>36</v>
      </c>
      <c r="B479" s="1">
        <v>45809</v>
      </c>
      <c r="C479" t="s">
        <v>11</v>
      </c>
      <c r="D479" t="s">
        <v>14</v>
      </c>
      <c r="E479" t="s">
        <v>20</v>
      </c>
      <c r="F479" t="s">
        <v>37</v>
      </c>
      <c r="G479">
        <v>9411.5630990000009</v>
      </c>
      <c r="H479" t="s">
        <v>21</v>
      </c>
      <c r="I479" t="s">
        <v>22</v>
      </c>
      <c r="J479" t="s">
        <v>19</v>
      </c>
      <c r="K479">
        <f t="shared" si="7"/>
        <v>2025</v>
      </c>
    </row>
    <row r="480" spans="1:11" x14ac:dyDescent="0.3">
      <c r="A480" t="s">
        <v>36</v>
      </c>
      <c r="B480" s="1">
        <v>45839</v>
      </c>
      <c r="C480" t="s">
        <v>11</v>
      </c>
      <c r="D480" t="s">
        <v>14</v>
      </c>
      <c r="E480" t="s">
        <v>20</v>
      </c>
      <c r="F480" t="s">
        <v>37</v>
      </c>
      <c r="G480">
        <v>9301.2306380000009</v>
      </c>
      <c r="H480" t="s">
        <v>21</v>
      </c>
      <c r="I480" t="s">
        <v>22</v>
      </c>
      <c r="J480" t="s">
        <v>19</v>
      </c>
      <c r="K480">
        <f t="shared" si="7"/>
        <v>2025</v>
      </c>
    </row>
    <row r="481" spans="1:11" x14ac:dyDescent="0.3">
      <c r="A481" t="s">
        <v>36</v>
      </c>
      <c r="B481" s="1">
        <v>45870</v>
      </c>
      <c r="C481" t="s">
        <v>11</v>
      </c>
      <c r="D481" t="s">
        <v>14</v>
      </c>
      <c r="E481" t="s">
        <v>20</v>
      </c>
      <c r="F481" t="s">
        <v>37</v>
      </c>
      <c r="G481">
        <v>9301.1256099999991</v>
      </c>
      <c r="H481" t="s">
        <v>21</v>
      </c>
      <c r="I481" t="s">
        <v>22</v>
      </c>
      <c r="J481" t="s">
        <v>19</v>
      </c>
      <c r="K481">
        <f t="shared" si="7"/>
        <v>2025</v>
      </c>
    </row>
    <row r="482" spans="1:11" x14ac:dyDescent="0.3">
      <c r="A482" t="s">
        <v>36</v>
      </c>
      <c r="B482" s="1">
        <v>45292</v>
      </c>
      <c r="C482" t="s">
        <v>11</v>
      </c>
      <c r="D482" t="s">
        <v>14</v>
      </c>
      <c r="E482" t="s">
        <v>25</v>
      </c>
      <c r="F482" t="s">
        <v>37</v>
      </c>
      <c r="G482">
        <v>3333.333333</v>
      </c>
      <c r="H482" t="s">
        <v>26</v>
      </c>
      <c r="I482" t="s">
        <v>26</v>
      </c>
      <c r="J482" t="s">
        <v>27</v>
      </c>
      <c r="K482">
        <f t="shared" si="7"/>
        <v>2024</v>
      </c>
    </row>
    <row r="483" spans="1:11" x14ac:dyDescent="0.3">
      <c r="A483" t="s">
        <v>36</v>
      </c>
      <c r="B483" s="1">
        <v>45323</v>
      </c>
      <c r="C483" t="s">
        <v>11</v>
      </c>
      <c r="D483" t="s">
        <v>14</v>
      </c>
      <c r="E483" t="s">
        <v>25</v>
      </c>
      <c r="F483" t="s">
        <v>37</v>
      </c>
      <c r="G483">
        <v>3350.5813779999999</v>
      </c>
      <c r="H483" t="s">
        <v>26</v>
      </c>
      <c r="I483" t="s">
        <v>26</v>
      </c>
      <c r="J483" t="s">
        <v>27</v>
      </c>
      <c r="K483">
        <f t="shared" si="7"/>
        <v>2024</v>
      </c>
    </row>
    <row r="484" spans="1:11" x14ac:dyDescent="0.3">
      <c r="A484" t="s">
        <v>36</v>
      </c>
      <c r="B484" s="1">
        <v>45352</v>
      </c>
      <c r="C484" t="s">
        <v>11</v>
      </c>
      <c r="D484" t="s">
        <v>14</v>
      </c>
      <c r="E484" t="s">
        <v>25</v>
      </c>
      <c r="F484" t="s">
        <v>37</v>
      </c>
      <c r="G484">
        <v>3252.7225600000002</v>
      </c>
      <c r="H484" t="s">
        <v>26</v>
      </c>
      <c r="I484" t="s">
        <v>26</v>
      </c>
      <c r="J484" t="s">
        <v>27</v>
      </c>
      <c r="K484">
        <f t="shared" si="7"/>
        <v>2024</v>
      </c>
    </row>
    <row r="485" spans="1:11" x14ac:dyDescent="0.3">
      <c r="A485" t="s">
        <v>36</v>
      </c>
      <c r="B485" s="1">
        <v>45383</v>
      </c>
      <c r="C485" t="s">
        <v>11</v>
      </c>
      <c r="D485" t="s">
        <v>14</v>
      </c>
      <c r="E485" t="s">
        <v>25</v>
      </c>
      <c r="F485" t="s">
        <v>37</v>
      </c>
      <c r="G485">
        <v>3318.3775839999998</v>
      </c>
      <c r="H485" t="s">
        <v>26</v>
      </c>
      <c r="I485" t="s">
        <v>26</v>
      </c>
      <c r="J485" t="s">
        <v>27</v>
      </c>
      <c r="K485">
        <f t="shared" si="7"/>
        <v>2024</v>
      </c>
    </row>
    <row r="486" spans="1:11" x14ac:dyDescent="0.3">
      <c r="A486" t="s">
        <v>36</v>
      </c>
      <c r="B486" s="1">
        <v>45413</v>
      </c>
      <c r="C486" t="s">
        <v>11</v>
      </c>
      <c r="D486" t="s">
        <v>14</v>
      </c>
      <c r="E486" t="s">
        <v>25</v>
      </c>
      <c r="F486" t="s">
        <v>37</v>
      </c>
      <c r="G486">
        <v>3222.796116</v>
      </c>
      <c r="H486" t="s">
        <v>26</v>
      </c>
      <c r="I486" t="s">
        <v>26</v>
      </c>
      <c r="J486" t="s">
        <v>27</v>
      </c>
      <c r="K486">
        <f t="shared" si="7"/>
        <v>2024</v>
      </c>
    </row>
    <row r="487" spans="1:11" x14ac:dyDescent="0.3">
      <c r="A487" t="s">
        <v>36</v>
      </c>
      <c r="B487" s="1">
        <v>45444</v>
      </c>
      <c r="C487" t="s">
        <v>11</v>
      </c>
      <c r="D487" t="s">
        <v>14</v>
      </c>
      <c r="E487" t="s">
        <v>25</v>
      </c>
      <c r="F487" t="s">
        <v>37</v>
      </c>
      <c r="G487">
        <v>3373.6755349999999</v>
      </c>
      <c r="H487" t="s">
        <v>26</v>
      </c>
      <c r="I487" t="s">
        <v>26</v>
      </c>
      <c r="J487" t="s">
        <v>27</v>
      </c>
      <c r="K487">
        <f t="shared" si="7"/>
        <v>2024</v>
      </c>
    </row>
    <row r="488" spans="1:11" x14ac:dyDescent="0.3">
      <c r="A488" t="s">
        <v>36</v>
      </c>
      <c r="B488" s="1">
        <v>45474</v>
      </c>
      <c r="C488" t="s">
        <v>11</v>
      </c>
      <c r="D488" t="s">
        <v>14</v>
      </c>
      <c r="E488" t="s">
        <v>25</v>
      </c>
      <c r="F488" t="s">
        <v>37</v>
      </c>
      <c r="G488">
        <v>3492.946966</v>
      </c>
      <c r="H488" t="s">
        <v>26</v>
      </c>
      <c r="I488" t="s">
        <v>26</v>
      </c>
      <c r="J488" t="s">
        <v>27</v>
      </c>
      <c r="K488">
        <f t="shared" si="7"/>
        <v>2024</v>
      </c>
    </row>
    <row r="489" spans="1:11" x14ac:dyDescent="0.3">
      <c r="A489" t="s">
        <v>36</v>
      </c>
      <c r="B489" s="1">
        <v>45505</v>
      </c>
      <c r="C489" t="s">
        <v>11</v>
      </c>
      <c r="D489" t="s">
        <v>14</v>
      </c>
      <c r="E489" t="s">
        <v>25</v>
      </c>
      <c r="F489" t="s">
        <v>37</v>
      </c>
      <c r="G489">
        <v>3560.9606669999998</v>
      </c>
      <c r="H489" t="s">
        <v>26</v>
      </c>
      <c r="I489" t="s">
        <v>26</v>
      </c>
      <c r="J489" t="s">
        <v>27</v>
      </c>
      <c r="K489">
        <f t="shared" si="7"/>
        <v>2024</v>
      </c>
    </row>
    <row r="490" spans="1:11" x14ac:dyDescent="0.3">
      <c r="A490" t="s">
        <v>36</v>
      </c>
      <c r="B490" s="1">
        <v>45536</v>
      </c>
      <c r="C490" t="s">
        <v>11</v>
      </c>
      <c r="D490" t="s">
        <v>14</v>
      </c>
      <c r="E490" t="s">
        <v>25</v>
      </c>
      <c r="F490" t="s">
        <v>37</v>
      </c>
      <c r="G490">
        <v>3526.1617769999998</v>
      </c>
      <c r="H490" t="s">
        <v>26</v>
      </c>
      <c r="I490" t="s">
        <v>26</v>
      </c>
      <c r="J490" t="s">
        <v>27</v>
      </c>
      <c r="K490">
        <f t="shared" si="7"/>
        <v>2024</v>
      </c>
    </row>
    <row r="491" spans="1:11" x14ac:dyDescent="0.3">
      <c r="A491" t="s">
        <v>36</v>
      </c>
      <c r="B491" s="1">
        <v>45566</v>
      </c>
      <c r="C491" t="s">
        <v>11</v>
      </c>
      <c r="D491" t="s">
        <v>14</v>
      </c>
      <c r="E491" t="s">
        <v>25</v>
      </c>
      <c r="F491" t="s">
        <v>37</v>
      </c>
      <c r="G491">
        <v>3496.8856059999998</v>
      </c>
      <c r="H491" t="s">
        <v>26</v>
      </c>
      <c r="I491" t="s">
        <v>26</v>
      </c>
      <c r="J491" t="s">
        <v>27</v>
      </c>
      <c r="K491">
        <f t="shared" si="7"/>
        <v>2024</v>
      </c>
    </row>
    <row r="492" spans="1:11" x14ac:dyDescent="0.3">
      <c r="A492" t="s">
        <v>36</v>
      </c>
      <c r="B492" s="1">
        <v>45597</v>
      </c>
      <c r="C492" t="s">
        <v>11</v>
      </c>
      <c r="D492" t="s">
        <v>14</v>
      </c>
      <c r="E492" t="s">
        <v>25</v>
      </c>
      <c r="F492" t="s">
        <v>37</v>
      </c>
      <c r="G492">
        <v>3625.6354970000002</v>
      </c>
      <c r="H492" t="s">
        <v>26</v>
      </c>
      <c r="I492" t="s">
        <v>26</v>
      </c>
      <c r="J492" t="s">
        <v>27</v>
      </c>
      <c r="K492">
        <f t="shared" si="7"/>
        <v>2024</v>
      </c>
    </row>
    <row r="493" spans="1:11" x14ac:dyDescent="0.3">
      <c r="A493" t="s">
        <v>36</v>
      </c>
      <c r="B493" s="1">
        <v>45627</v>
      </c>
      <c r="C493" t="s">
        <v>11</v>
      </c>
      <c r="D493" t="s">
        <v>14</v>
      </c>
      <c r="E493" t="s">
        <v>25</v>
      </c>
      <c r="F493" t="s">
        <v>37</v>
      </c>
      <c r="G493">
        <v>3700.4729430000002</v>
      </c>
      <c r="H493" t="s">
        <v>26</v>
      </c>
      <c r="I493" t="s">
        <v>26</v>
      </c>
      <c r="J493" t="s">
        <v>27</v>
      </c>
      <c r="K493">
        <f t="shared" si="7"/>
        <v>2024</v>
      </c>
    </row>
    <row r="494" spans="1:11" x14ac:dyDescent="0.3">
      <c r="A494" t="s">
        <v>36</v>
      </c>
      <c r="B494" s="1">
        <v>45658</v>
      </c>
      <c r="C494" t="s">
        <v>11</v>
      </c>
      <c r="D494" t="s">
        <v>14</v>
      </c>
      <c r="E494" t="s">
        <v>25</v>
      </c>
      <c r="F494" t="s">
        <v>37</v>
      </c>
      <c r="G494">
        <v>3657.2365749999999</v>
      </c>
      <c r="H494" t="s">
        <v>26</v>
      </c>
      <c r="I494" t="s">
        <v>26</v>
      </c>
      <c r="J494" t="s">
        <v>27</v>
      </c>
      <c r="K494">
        <f t="shared" si="7"/>
        <v>2025</v>
      </c>
    </row>
    <row r="495" spans="1:11" x14ac:dyDescent="0.3">
      <c r="A495" t="s">
        <v>36</v>
      </c>
      <c r="B495" s="1">
        <v>45689</v>
      </c>
      <c r="C495" t="s">
        <v>11</v>
      </c>
      <c r="D495" t="s">
        <v>14</v>
      </c>
      <c r="E495" t="s">
        <v>25</v>
      </c>
      <c r="F495" t="s">
        <v>37</v>
      </c>
      <c r="G495">
        <v>3722.3596510000002</v>
      </c>
      <c r="H495" t="s">
        <v>26</v>
      </c>
      <c r="I495" t="s">
        <v>26</v>
      </c>
      <c r="J495" t="s">
        <v>27</v>
      </c>
      <c r="K495">
        <f t="shared" si="7"/>
        <v>2025</v>
      </c>
    </row>
    <row r="496" spans="1:11" x14ac:dyDescent="0.3">
      <c r="A496" t="s">
        <v>36</v>
      </c>
      <c r="B496" s="1">
        <v>45717</v>
      </c>
      <c r="C496" t="s">
        <v>11</v>
      </c>
      <c r="D496" t="s">
        <v>14</v>
      </c>
      <c r="E496" t="s">
        <v>25</v>
      </c>
      <c r="F496" t="s">
        <v>37</v>
      </c>
      <c r="G496">
        <v>3655.0113759999999</v>
      </c>
      <c r="H496" t="s">
        <v>26</v>
      </c>
      <c r="I496" t="s">
        <v>26</v>
      </c>
      <c r="J496" t="s">
        <v>27</v>
      </c>
      <c r="K496">
        <f t="shared" si="7"/>
        <v>2025</v>
      </c>
    </row>
    <row r="497" spans="1:11" x14ac:dyDescent="0.3">
      <c r="A497" t="s">
        <v>36</v>
      </c>
      <c r="B497" s="1">
        <v>45748</v>
      </c>
      <c r="C497" t="s">
        <v>11</v>
      </c>
      <c r="D497" t="s">
        <v>14</v>
      </c>
      <c r="E497" t="s">
        <v>25</v>
      </c>
      <c r="F497" t="s">
        <v>37</v>
      </c>
      <c r="G497">
        <v>3733.721227</v>
      </c>
      <c r="H497" t="s">
        <v>26</v>
      </c>
      <c r="I497" t="s">
        <v>26</v>
      </c>
      <c r="J497" t="s">
        <v>27</v>
      </c>
      <c r="K497">
        <f t="shared" si="7"/>
        <v>2025</v>
      </c>
    </row>
    <row r="498" spans="1:11" x14ac:dyDescent="0.3">
      <c r="A498" t="s">
        <v>36</v>
      </c>
      <c r="B498" s="1">
        <v>45778</v>
      </c>
      <c r="C498" t="s">
        <v>11</v>
      </c>
      <c r="D498" t="s">
        <v>14</v>
      </c>
      <c r="E498" t="s">
        <v>25</v>
      </c>
      <c r="F498" t="s">
        <v>37</v>
      </c>
      <c r="G498">
        <v>3875.2566879999999</v>
      </c>
      <c r="H498" t="s">
        <v>26</v>
      </c>
      <c r="I498" t="s">
        <v>26</v>
      </c>
      <c r="J498" t="s">
        <v>27</v>
      </c>
      <c r="K498">
        <f t="shared" si="7"/>
        <v>2025</v>
      </c>
    </row>
    <row r="499" spans="1:11" x14ac:dyDescent="0.3">
      <c r="A499" t="s">
        <v>36</v>
      </c>
      <c r="B499" s="1">
        <v>45809</v>
      </c>
      <c r="C499" t="s">
        <v>11</v>
      </c>
      <c r="D499" t="s">
        <v>14</v>
      </c>
      <c r="E499" t="s">
        <v>25</v>
      </c>
      <c r="F499" t="s">
        <v>37</v>
      </c>
      <c r="G499">
        <v>3836.0239569999999</v>
      </c>
      <c r="H499" t="s">
        <v>26</v>
      </c>
      <c r="I499" t="s">
        <v>26</v>
      </c>
      <c r="J499" t="s">
        <v>27</v>
      </c>
      <c r="K499">
        <f t="shared" si="7"/>
        <v>2025</v>
      </c>
    </row>
    <row r="500" spans="1:11" x14ac:dyDescent="0.3">
      <c r="A500" t="s">
        <v>36</v>
      </c>
      <c r="B500" s="1">
        <v>45839</v>
      </c>
      <c r="C500" t="s">
        <v>11</v>
      </c>
      <c r="D500" t="s">
        <v>14</v>
      </c>
      <c r="E500" t="s">
        <v>25</v>
      </c>
      <c r="F500" t="s">
        <v>37</v>
      </c>
      <c r="G500">
        <v>3798.3965739999999</v>
      </c>
      <c r="H500" t="s">
        <v>26</v>
      </c>
      <c r="I500" t="s">
        <v>26</v>
      </c>
      <c r="J500" t="s">
        <v>27</v>
      </c>
      <c r="K500">
        <f t="shared" si="7"/>
        <v>2025</v>
      </c>
    </row>
    <row r="501" spans="1:11" x14ac:dyDescent="0.3">
      <c r="A501" t="s">
        <v>36</v>
      </c>
      <c r="B501" s="1">
        <v>45870</v>
      </c>
      <c r="C501" t="s">
        <v>11</v>
      </c>
      <c r="D501" t="s">
        <v>14</v>
      </c>
      <c r="E501" t="s">
        <v>25</v>
      </c>
      <c r="F501" t="s">
        <v>37</v>
      </c>
      <c r="G501">
        <v>3806.3568970000001</v>
      </c>
      <c r="H501" t="s">
        <v>26</v>
      </c>
      <c r="I501" t="s">
        <v>26</v>
      </c>
      <c r="J501" t="s">
        <v>27</v>
      </c>
      <c r="K501">
        <f t="shared" si="7"/>
        <v>2025</v>
      </c>
    </row>
    <row r="502" spans="1:11" x14ac:dyDescent="0.3">
      <c r="A502" t="s">
        <v>36</v>
      </c>
      <c r="B502" s="1">
        <v>45292</v>
      </c>
      <c r="C502" t="s">
        <v>11</v>
      </c>
      <c r="D502" t="s">
        <v>14</v>
      </c>
      <c r="E502" t="s">
        <v>28</v>
      </c>
      <c r="F502" t="s">
        <v>37</v>
      </c>
      <c r="G502">
        <v>2500</v>
      </c>
      <c r="H502" t="s">
        <v>29</v>
      </c>
      <c r="I502" t="s">
        <v>29</v>
      </c>
      <c r="J502" t="s">
        <v>27</v>
      </c>
      <c r="K502">
        <f t="shared" si="7"/>
        <v>2024</v>
      </c>
    </row>
    <row r="503" spans="1:11" x14ac:dyDescent="0.3">
      <c r="A503" t="s">
        <v>36</v>
      </c>
      <c r="B503" s="1">
        <v>45323</v>
      </c>
      <c r="C503" t="s">
        <v>11</v>
      </c>
      <c r="D503" t="s">
        <v>14</v>
      </c>
      <c r="E503" t="s">
        <v>28</v>
      </c>
      <c r="F503" t="s">
        <v>37</v>
      </c>
      <c r="G503">
        <v>2556.9681390000001</v>
      </c>
      <c r="H503" t="s">
        <v>29</v>
      </c>
      <c r="I503" t="s">
        <v>29</v>
      </c>
      <c r="J503" t="s">
        <v>27</v>
      </c>
      <c r="K503">
        <f t="shared" si="7"/>
        <v>2024</v>
      </c>
    </row>
    <row r="504" spans="1:11" x14ac:dyDescent="0.3">
      <c r="A504" t="s">
        <v>36</v>
      </c>
      <c r="B504" s="1">
        <v>45352</v>
      </c>
      <c r="C504" t="s">
        <v>11</v>
      </c>
      <c r="D504" t="s">
        <v>14</v>
      </c>
      <c r="E504" t="s">
        <v>28</v>
      </c>
      <c r="F504" t="s">
        <v>37</v>
      </c>
      <c r="G504">
        <v>2490.397383</v>
      </c>
      <c r="H504" t="s">
        <v>29</v>
      </c>
      <c r="I504" t="s">
        <v>29</v>
      </c>
      <c r="J504" t="s">
        <v>27</v>
      </c>
      <c r="K504">
        <f t="shared" si="7"/>
        <v>2024</v>
      </c>
    </row>
    <row r="505" spans="1:11" x14ac:dyDescent="0.3">
      <c r="A505" t="s">
        <v>36</v>
      </c>
      <c r="B505" s="1">
        <v>45383</v>
      </c>
      <c r="C505" t="s">
        <v>11</v>
      </c>
      <c r="D505" t="s">
        <v>14</v>
      </c>
      <c r="E505" t="s">
        <v>28</v>
      </c>
      <c r="F505" t="s">
        <v>37</v>
      </c>
      <c r="G505">
        <v>2427.3473949999998</v>
      </c>
      <c r="H505" t="s">
        <v>29</v>
      </c>
      <c r="I505" t="s">
        <v>29</v>
      </c>
      <c r="J505" t="s">
        <v>27</v>
      </c>
      <c r="K505">
        <f t="shared" si="7"/>
        <v>2024</v>
      </c>
    </row>
    <row r="506" spans="1:11" x14ac:dyDescent="0.3">
      <c r="A506" t="s">
        <v>36</v>
      </c>
      <c r="B506" s="1">
        <v>45413</v>
      </c>
      <c r="C506" t="s">
        <v>11</v>
      </c>
      <c r="D506" t="s">
        <v>14</v>
      </c>
      <c r="E506" t="s">
        <v>28</v>
      </c>
      <c r="F506" t="s">
        <v>37</v>
      </c>
      <c r="G506">
        <v>2377.722597</v>
      </c>
      <c r="H506" t="s">
        <v>29</v>
      </c>
      <c r="I506" t="s">
        <v>29</v>
      </c>
      <c r="J506" t="s">
        <v>27</v>
      </c>
      <c r="K506">
        <f t="shared" si="7"/>
        <v>2024</v>
      </c>
    </row>
    <row r="507" spans="1:11" x14ac:dyDescent="0.3">
      <c r="A507" t="s">
        <v>36</v>
      </c>
      <c r="B507" s="1">
        <v>45444</v>
      </c>
      <c r="C507" t="s">
        <v>11</v>
      </c>
      <c r="D507" t="s">
        <v>14</v>
      </c>
      <c r="E507" t="s">
        <v>28</v>
      </c>
      <c r="F507" t="s">
        <v>37</v>
      </c>
      <c r="G507">
        <v>2364.489</v>
      </c>
      <c r="H507" t="s">
        <v>29</v>
      </c>
      <c r="I507" t="s">
        <v>29</v>
      </c>
      <c r="J507" t="s">
        <v>27</v>
      </c>
      <c r="K507">
        <f t="shared" si="7"/>
        <v>2024</v>
      </c>
    </row>
    <row r="508" spans="1:11" x14ac:dyDescent="0.3">
      <c r="A508" t="s">
        <v>36</v>
      </c>
      <c r="B508" s="1">
        <v>45474</v>
      </c>
      <c r="C508" t="s">
        <v>11</v>
      </c>
      <c r="D508" t="s">
        <v>14</v>
      </c>
      <c r="E508" t="s">
        <v>28</v>
      </c>
      <c r="F508" t="s">
        <v>37</v>
      </c>
      <c r="G508">
        <v>2339.8064399999998</v>
      </c>
      <c r="H508" t="s">
        <v>29</v>
      </c>
      <c r="I508" t="s">
        <v>29</v>
      </c>
      <c r="J508" t="s">
        <v>27</v>
      </c>
      <c r="K508">
        <f t="shared" si="7"/>
        <v>2024</v>
      </c>
    </row>
    <row r="509" spans="1:11" x14ac:dyDescent="0.3">
      <c r="A509" t="s">
        <v>36</v>
      </c>
      <c r="B509" s="1">
        <v>45505</v>
      </c>
      <c r="C509" t="s">
        <v>11</v>
      </c>
      <c r="D509" t="s">
        <v>14</v>
      </c>
      <c r="E509" t="s">
        <v>28</v>
      </c>
      <c r="F509" t="s">
        <v>37</v>
      </c>
      <c r="G509">
        <v>2387.0460090000001</v>
      </c>
      <c r="H509" t="s">
        <v>29</v>
      </c>
      <c r="I509" t="s">
        <v>29</v>
      </c>
      <c r="J509" t="s">
        <v>27</v>
      </c>
      <c r="K509">
        <f t="shared" si="7"/>
        <v>2024</v>
      </c>
    </row>
    <row r="510" spans="1:11" x14ac:dyDescent="0.3">
      <c r="A510" t="s">
        <v>36</v>
      </c>
      <c r="B510" s="1">
        <v>45536</v>
      </c>
      <c r="C510" t="s">
        <v>11</v>
      </c>
      <c r="D510" t="s">
        <v>14</v>
      </c>
      <c r="E510" t="s">
        <v>28</v>
      </c>
      <c r="F510" t="s">
        <v>37</v>
      </c>
      <c r="G510">
        <v>2373.801316</v>
      </c>
      <c r="H510" t="s">
        <v>29</v>
      </c>
      <c r="I510" t="s">
        <v>29</v>
      </c>
      <c r="J510" t="s">
        <v>27</v>
      </c>
      <c r="K510">
        <f t="shared" si="7"/>
        <v>2024</v>
      </c>
    </row>
    <row r="511" spans="1:11" x14ac:dyDescent="0.3">
      <c r="A511" t="s">
        <v>36</v>
      </c>
      <c r="B511" s="1">
        <v>45566</v>
      </c>
      <c r="C511" t="s">
        <v>11</v>
      </c>
      <c r="D511" t="s">
        <v>14</v>
      </c>
      <c r="E511" t="s">
        <v>28</v>
      </c>
      <c r="F511" t="s">
        <v>37</v>
      </c>
      <c r="G511">
        <v>2304.2100420000002</v>
      </c>
      <c r="H511" t="s">
        <v>29</v>
      </c>
      <c r="I511" t="s">
        <v>29</v>
      </c>
      <c r="J511" t="s">
        <v>27</v>
      </c>
      <c r="K511">
        <f t="shared" si="7"/>
        <v>2024</v>
      </c>
    </row>
    <row r="512" spans="1:11" x14ac:dyDescent="0.3">
      <c r="A512" t="s">
        <v>36</v>
      </c>
      <c r="B512" s="1">
        <v>45597</v>
      </c>
      <c r="C512" t="s">
        <v>11</v>
      </c>
      <c r="D512" t="s">
        <v>14</v>
      </c>
      <c r="E512" t="s">
        <v>28</v>
      </c>
      <c r="F512" t="s">
        <v>37</v>
      </c>
      <c r="G512">
        <v>2333.12817</v>
      </c>
      <c r="H512" t="s">
        <v>29</v>
      </c>
      <c r="I512" t="s">
        <v>29</v>
      </c>
      <c r="J512" t="s">
        <v>27</v>
      </c>
      <c r="K512">
        <f t="shared" si="7"/>
        <v>2024</v>
      </c>
    </row>
    <row r="513" spans="1:11" x14ac:dyDescent="0.3">
      <c r="A513" t="s">
        <v>36</v>
      </c>
      <c r="B513" s="1">
        <v>45627</v>
      </c>
      <c r="C513" t="s">
        <v>11</v>
      </c>
      <c r="D513" t="s">
        <v>14</v>
      </c>
      <c r="E513" t="s">
        <v>28</v>
      </c>
      <c r="F513" t="s">
        <v>37</v>
      </c>
      <c r="G513">
        <v>2268.7451679999999</v>
      </c>
      <c r="H513" t="s">
        <v>29</v>
      </c>
      <c r="I513" t="s">
        <v>29</v>
      </c>
      <c r="J513" t="s">
        <v>27</v>
      </c>
      <c r="K513">
        <f t="shared" si="7"/>
        <v>2024</v>
      </c>
    </row>
    <row r="514" spans="1:11" x14ac:dyDescent="0.3">
      <c r="A514" t="s">
        <v>36</v>
      </c>
      <c r="B514" s="1">
        <v>45658</v>
      </c>
      <c r="C514" t="s">
        <v>11</v>
      </c>
      <c r="D514" t="s">
        <v>14</v>
      </c>
      <c r="E514" t="s">
        <v>28</v>
      </c>
      <c r="F514" t="s">
        <v>37</v>
      </c>
      <c r="G514">
        <v>2370.9491360000002</v>
      </c>
      <c r="H514" t="s">
        <v>29</v>
      </c>
      <c r="I514" t="s">
        <v>29</v>
      </c>
      <c r="J514" t="s">
        <v>27</v>
      </c>
      <c r="K514">
        <f t="shared" si="7"/>
        <v>2025</v>
      </c>
    </row>
    <row r="515" spans="1:11" x14ac:dyDescent="0.3">
      <c r="A515" t="s">
        <v>36</v>
      </c>
      <c r="B515" s="1">
        <v>45689</v>
      </c>
      <c r="C515" t="s">
        <v>11</v>
      </c>
      <c r="D515" t="s">
        <v>14</v>
      </c>
      <c r="E515" t="s">
        <v>28</v>
      </c>
      <c r="F515" t="s">
        <v>37</v>
      </c>
      <c r="G515">
        <v>2429.8158520000002</v>
      </c>
      <c r="H515" t="s">
        <v>29</v>
      </c>
      <c r="I515" t="s">
        <v>29</v>
      </c>
      <c r="J515" t="s">
        <v>27</v>
      </c>
      <c r="K515">
        <f t="shared" ref="K515:K578" si="8">YEAR(B515)</f>
        <v>2025</v>
      </c>
    </row>
    <row r="516" spans="1:11" x14ac:dyDescent="0.3">
      <c r="A516" t="s">
        <v>36</v>
      </c>
      <c r="B516" s="1">
        <v>45717</v>
      </c>
      <c r="C516" t="s">
        <v>11</v>
      </c>
      <c r="D516" t="s">
        <v>14</v>
      </c>
      <c r="E516" t="s">
        <v>28</v>
      </c>
      <c r="F516" t="s">
        <v>37</v>
      </c>
      <c r="G516">
        <v>2452.5389719999998</v>
      </c>
      <c r="H516" t="s">
        <v>29</v>
      </c>
      <c r="I516" t="s">
        <v>29</v>
      </c>
      <c r="J516" t="s">
        <v>27</v>
      </c>
      <c r="K516">
        <f t="shared" si="8"/>
        <v>2025</v>
      </c>
    </row>
    <row r="517" spans="1:11" x14ac:dyDescent="0.3">
      <c r="A517" t="s">
        <v>36</v>
      </c>
      <c r="B517" s="1">
        <v>45748</v>
      </c>
      <c r="C517" t="s">
        <v>11</v>
      </c>
      <c r="D517" t="s">
        <v>14</v>
      </c>
      <c r="E517" t="s">
        <v>28</v>
      </c>
      <c r="F517" t="s">
        <v>37</v>
      </c>
      <c r="G517">
        <v>2386.8068560000002</v>
      </c>
      <c r="H517" t="s">
        <v>29</v>
      </c>
      <c r="I517" t="s">
        <v>29</v>
      </c>
      <c r="J517" t="s">
        <v>27</v>
      </c>
      <c r="K517">
        <f t="shared" si="8"/>
        <v>2025</v>
      </c>
    </row>
    <row r="518" spans="1:11" x14ac:dyDescent="0.3">
      <c r="A518" t="s">
        <v>36</v>
      </c>
      <c r="B518" s="1">
        <v>45778</v>
      </c>
      <c r="C518" t="s">
        <v>11</v>
      </c>
      <c r="D518" t="s">
        <v>14</v>
      </c>
      <c r="E518" t="s">
        <v>28</v>
      </c>
      <c r="F518" t="s">
        <v>37</v>
      </c>
      <c r="G518">
        <v>2440.135057</v>
      </c>
      <c r="H518" t="s">
        <v>29</v>
      </c>
      <c r="I518" t="s">
        <v>29</v>
      </c>
      <c r="J518" t="s">
        <v>27</v>
      </c>
      <c r="K518">
        <f t="shared" si="8"/>
        <v>2025</v>
      </c>
    </row>
    <row r="519" spans="1:11" x14ac:dyDescent="0.3">
      <c r="A519" t="s">
        <v>36</v>
      </c>
      <c r="B519" s="1">
        <v>45809</v>
      </c>
      <c r="C519" t="s">
        <v>11</v>
      </c>
      <c r="D519" t="s">
        <v>14</v>
      </c>
      <c r="E519" t="s">
        <v>28</v>
      </c>
      <c r="F519" t="s">
        <v>37</v>
      </c>
      <c r="G519">
        <v>2376.868187</v>
      </c>
      <c r="H519" t="s">
        <v>29</v>
      </c>
      <c r="I519" t="s">
        <v>29</v>
      </c>
      <c r="J519" t="s">
        <v>27</v>
      </c>
      <c r="K519">
        <f t="shared" si="8"/>
        <v>2025</v>
      </c>
    </row>
    <row r="520" spans="1:11" x14ac:dyDescent="0.3">
      <c r="A520" t="s">
        <v>36</v>
      </c>
      <c r="B520" s="1">
        <v>45839</v>
      </c>
      <c r="C520" t="s">
        <v>11</v>
      </c>
      <c r="D520" t="s">
        <v>14</v>
      </c>
      <c r="E520" t="s">
        <v>28</v>
      </c>
      <c r="F520" t="s">
        <v>37</v>
      </c>
      <c r="G520">
        <v>2419.076149</v>
      </c>
      <c r="H520" t="s">
        <v>29</v>
      </c>
      <c r="I520" t="s">
        <v>29</v>
      </c>
      <c r="J520" t="s">
        <v>27</v>
      </c>
      <c r="K520">
        <f t="shared" si="8"/>
        <v>2025</v>
      </c>
    </row>
    <row r="521" spans="1:11" x14ac:dyDescent="0.3">
      <c r="A521" t="s">
        <v>36</v>
      </c>
      <c r="B521" s="1">
        <v>45870</v>
      </c>
      <c r="C521" t="s">
        <v>11</v>
      </c>
      <c r="D521" t="s">
        <v>14</v>
      </c>
      <c r="E521" t="s">
        <v>28</v>
      </c>
      <c r="F521" t="s">
        <v>37</v>
      </c>
      <c r="G521">
        <v>2518.1654709999998</v>
      </c>
      <c r="H521" t="s">
        <v>29</v>
      </c>
      <c r="I521" t="s">
        <v>29</v>
      </c>
      <c r="J521" t="s">
        <v>27</v>
      </c>
      <c r="K521">
        <f t="shared" si="8"/>
        <v>2025</v>
      </c>
    </row>
    <row r="522" spans="1:11" x14ac:dyDescent="0.3">
      <c r="A522" t="s">
        <v>38</v>
      </c>
      <c r="B522" s="1">
        <v>45292</v>
      </c>
      <c r="C522" t="s">
        <v>11</v>
      </c>
      <c r="D522" t="s">
        <v>14</v>
      </c>
      <c r="E522" t="s">
        <v>33</v>
      </c>
      <c r="F522" t="s">
        <v>39</v>
      </c>
      <c r="G522">
        <v>208333.3333</v>
      </c>
      <c r="H522" t="s">
        <v>35</v>
      </c>
      <c r="I522" t="s">
        <v>18</v>
      </c>
      <c r="J522" t="s">
        <v>19</v>
      </c>
      <c r="K522">
        <f t="shared" si="8"/>
        <v>2024</v>
      </c>
    </row>
    <row r="523" spans="1:11" x14ac:dyDescent="0.3">
      <c r="A523" t="s">
        <v>38</v>
      </c>
      <c r="B523" s="1">
        <v>45323</v>
      </c>
      <c r="C523" t="s">
        <v>11</v>
      </c>
      <c r="D523" t="s">
        <v>14</v>
      </c>
      <c r="E523" t="s">
        <v>33</v>
      </c>
      <c r="F523" t="s">
        <v>39</v>
      </c>
      <c r="G523">
        <v>207410.84779999999</v>
      </c>
      <c r="H523" t="s">
        <v>35</v>
      </c>
      <c r="I523" t="s">
        <v>18</v>
      </c>
      <c r="J523" t="s">
        <v>19</v>
      </c>
      <c r="K523">
        <f t="shared" si="8"/>
        <v>2024</v>
      </c>
    </row>
    <row r="524" spans="1:11" x14ac:dyDescent="0.3">
      <c r="A524" t="s">
        <v>38</v>
      </c>
      <c r="B524" s="1">
        <v>45352</v>
      </c>
      <c r="C524" t="s">
        <v>11</v>
      </c>
      <c r="D524" t="s">
        <v>14</v>
      </c>
      <c r="E524" t="s">
        <v>33</v>
      </c>
      <c r="F524" t="s">
        <v>39</v>
      </c>
      <c r="G524">
        <v>205097.85</v>
      </c>
      <c r="H524" t="s">
        <v>35</v>
      </c>
      <c r="I524" t="s">
        <v>18</v>
      </c>
      <c r="J524" t="s">
        <v>19</v>
      </c>
      <c r="K524">
        <f t="shared" si="8"/>
        <v>2024</v>
      </c>
    </row>
    <row r="525" spans="1:11" x14ac:dyDescent="0.3">
      <c r="A525" t="s">
        <v>38</v>
      </c>
      <c r="B525" s="1">
        <v>45383</v>
      </c>
      <c r="C525" t="s">
        <v>11</v>
      </c>
      <c r="D525" t="s">
        <v>14</v>
      </c>
      <c r="E525" t="s">
        <v>33</v>
      </c>
      <c r="F525" t="s">
        <v>39</v>
      </c>
      <c r="G525">
        <v>212242.13039999999</v>
      </c>
      <c r="H525" t="s">
        <v>35</v>
      </c>
      <c r="I525" t="s">
        <v>18</v>
      </c>
      <c r="J525" t="s">
        <v>19</v>
      </c>
      <c r="K525">
        <f t="shared" si="8"/>
        <v>2024</v>
      </c>
    </row>
    <row r="526" spans="1:11" x14ac:dyDescent="0.3">
      <c r="A526" t="s">
        <v>38</v>
      </c>
      <c r="B526" s="1">
        <v>45413</v>
      </c>
      <c r="C526" t="s">
        <v>11</v>
      </c>
      <c r="D526" t="s">
        <v>14</v>
      </c>
      <c r="E526" t="s">
        <v>33</v>
      </c>
      <c r="F526" t="s">
        <v>39</v>
      </c>
      <c r="G526">
        <v>214603.69409999999</v>
      </c>
      <c r="H526" t="s">
        <v>35</v>
      </c>
      <c r="I526" t="s">
        <v>18</v>
      </c>
      <c r="J526" t="s">
        <v>19</v>
      </c>
      <c r="K526">
        <f t="shared" si="8"/>
        <v>2024</v>
      </c>
    </row>
    <row r="527" spans="1:11" x14ac:dyDescent="0.3">
      <c r="A527" t="s">
        <v>38</v>
      </c>
      <c r="B527" s="1">
        <v>45444</v>
      </c>
      <c r="C527" t="s">
        <v>11</v>
      </c>
      <c r="D527" t="s">
        <v>14</v>
      </c>
      <c r="E527" t="s">
        <v>33</v>
      </c>
      <c r="F527" t="s">
        <v>39</v>
      </c>
      <c r="G527">
        <v>215564.81640000001</v>
      </c>
      <c r="H527" t="s">
        <v>35</v>
      </c>
      <c r="I527" t="s">
        <v>18</v>
      </c>
      <c r="J527" t="s">
        <v>19</v>
      </c>
      <c r="K527">
        <f t="shared" si="8"/>
        <v>2024</v>
      </c>
    </row>
    <row r="528" spans="1:11" x14ac:dyDescent="0.3">
      <c r="A528" t="s">
        <v>38</v>
      </c>
      <c r="B528" s="1">
        <v>45474</v>
      </c>
      <c r="C528" t="s">
        <v>11</v>
      </c>
      <c r="D528" t="s">
        <v>14</v>
      </c>
      <c r="E528" t="s">
        <v>33</v>
      </c>
      <c r="F528" t="s">
        <v>39</v>
      </c>
      <c r="G528">
        <v>211863.03820000001</v>
      </c>
      <c r="H528" t="s">
        <v>35</v>
      </c>
      <c r="I528" t="s">
        <v>18</v>
      </c>
      <c r="J528" t="s">
        <v>19</v>
      </c>
      <c r="K528">
        <f t="shared" si="8"/>
        <v>2024</v>
      </c>
    </row>
    <row r="529" spans="1:11" x14ac:dyDescent="0.3">
      <c r="A529" t="s">
        <v>38</v>
      </c>
      <c r="B529" s="1">
        <v>45505</v>
      </c>
      <c r="C529" t="s">
        <v>11</v>
      </c>
      <c r="D529" t="s">
        <v>14</v>
      </c>
      <c r="E529" t="s">
        <v>33</v>
      </c>
      <c r="F529" t="s">
        <v>39</v>
      </c>
      <c r="G529">
        <v>211272.52170000001</v>
      </c>
      <c r="H529" t="s">
        <v>35</v>
      </c>
      <c r="I529" t="s">
        <v>18</v>
      </c>
      <c r="J529" t="s">
        <v>19</v>
      </c>
      <c r="K529">
        <f t="shared" si="8"/>
        <v>2024</v>
      </c>
    </row>
    <row r="530" spans="1:11" x14ac:dyDescent="0.3">
      <c r="A530" t="s">
        <v>38</v>
      </c>
      <c r="B530" s="1">
        <v>45536</v>
      </c>
      <c r="C530" t="s">
        <v>11</v>
      </c>
      <c r="D530" t="s">
        <v>14</v>
      </c>
      <c r="E530" t="s">
        <v>33</v>
      </c>
      <c r="F530" t="s">
        <v>39</v>
      </c>
      <c r="G530">
        <v>217995.88430000001</v>
      </c>
      <c r="H530" t="s">
        <v>35</v>
      </c>
      <c r="I530" t="s">
        <v>18</v>
      </c>
      <c r="J530" t="s">
        <v>19</v>
      </c>
      <c r="K530">
        <f t="shared" si="8"/>
        <v>2024</v>
      </c>
    </row>
    <row r="531" spans="1:11" x14ac:dyDescent="0.3">
      <c r="A531" t="s">
        <v>38</v>
      </c>
      <c r="B531" s="1">
        <v>45566</v>
      </c>
      <c r="C531" t="s">
        <v>11</v>
      </c>
      <c r="D531" t="s">
        <v>14</v>
      </c>
      <c r="E531" t="s">
        <v>33</v>
      </c>
      <c r="F531" t="s">
        <v>39</v>
      </c>
      <c r="G531">
        <v>225960.94709999999</v>
      </c>
      <c r="H531" t="s">
        <v>35</v>
      </c>
      <c r="I531" t="s">
        <v>18</v>
      </c>
      <c r="J531" t="s">
        <v>19</v>
      </c>
      <c r="K531">
        <f t="shared" si="8"/>
        <v>2024</v>
      </c>
    </row>
    <row r="532" spans="1:11" x14ac:dyDescent="0.3">
      <c r="A532" t="s">
        <v>38</v>
      </c>
      <c r="B532" s="1">
        <v>45597</v>
      </c>
      <c r="C532" t="s">
        <v>11</v>
      </c>
      <c r="D532" t="s">
        <v>14</v>
      </c>
      <c r="E532" t="s">
        <v>33</v>
      </c>
      <c r="F532" t="s">
        <v>39</v>
      </c>
      <c r="G532">
        <v>223984.4871</v>
      </c>
      <c r="H532" t="s">
        <v>35</v>
      </c>
      <c r="I532" t="s">
        <v>18</v>
      </c>
      <c r="J532" t="s">
        <v>19</v>
      </c>
      <c r="K532">
        <f t="shared" si="8"/>
        <v>2024</v>
      </c>
    </row>
    <row r="533" spans="1:11" x14ac:dyDescent="0.3">
      <c r="A533" t="s">
        <v>38</v>
      </c>
      <c r="B533" s="1">
        <v>45627</v>
      </c>
      <c r="C533" t="s">
        <v>11</v>
      </c>
      <c r="D533" t="s">
        <v>14</v>
      </c>
      <c r="E533" t="s">
        <v>33</v>
      </c>
      <c r="F533" t="s">
        <v>39</v>
      </c>
      <c r="G533">
        <v>227803.9192</v>
      </c>
      <c r="H533" t="s">
        <v>35</v>
      </c>
      <c r="I533" t="s">
        <v>18</v>
      </c>
      <c r="J533" t="s">
        <v>19</v>
      </c>
      <c r="K533">
        <f t="shared" si="8"/>
        <v>2024</v>
      </c>
    </row>
    <row r="534" spans="1:11" x14ac:dyDescent="0.3">
      <c r="A534" t="s">
        <v>38</v>
      </c>
      <c r="B534" s="1">
        <v>45658</v>
      </c>
      <c r="C534" t="s">
        <v>11</v>
      </c>
      <c r="D534" t="s">
        <v>14</v>
      </c>
      <c r="E534" t="s">
        <v>33</v>
      </c>
      <c r="F534" t="s">
        <v>39</v>
      </c>
      <c r="G534">
        <v>236968.28719999999</v>
      </c>
      <c r="H534" t="s">
        <v>35</v>
      </c>
      <c r="I534" t="s">
        <v>18</v>
      </c>
      <c r="J534" t="s">
        <v>19</v>
      </c>
      <c r="K534">
        <f t="shared" si="8"/>
        <v>2025</v>
      </c>
    </row>
    <row r="535" spans="1:11" x14ac:dyDescent="0.3">
      <c r="A535" t="s">
        <v>38</v>
      </c>
      <c r="B535" s="1">
        <v>45689</v>
      </c>
      <c r="C535" t="s">
        <v>11</v>
      </c>
      <c r="D535" t="s">
        <v>14</v>
      </c>
      <c r="E535" t="s">
        <v>33</v>
      </c>
      <c r="F535" t="s">
        <v>39</v>
      </c>
      <c r="G535">
        <v>236421.77110000001</v>
      </c>
      <c r="H535" t="s">
        <v>35</v>
      </c>
      <c r="I535" t="s">
        <v>18</v>
      </c>
      <c r="J535" t="s">
        <v>19</v>
      </c>
      <c r="K535">
        <f t="shared" si="8"/>
        <v>2025</v>
      </c>
    </row>
    <row r="536" spans="1:11" x14ac:dyDescent="0.3">
      <c r="A536" t="s">
        <v>38</v>
      </c>
      <c r="B536" s="1">
        <v>45717</v>
      </c>
      <c r="C536" t="s">
        <v>11</v>
      </c>
      <c r="D536" t="s">
        <v>14</v>
      </c>
      <c r="E536" t="s">
        <v>33</v>
      </c>
      <c r="F536" t="s">
        <v>39</v>
      </c>
      <c r="G536">
        <v>231264.53400000001</v>
      </c>
      <c r="H536" t="s">
        <v>35</v>
      </c>
      <c r="I536" t="s">
        <v>18</v>
      </c>
      <c r="J536" t="s">
        <v>19</v>
      </c>
      <c r="K536">
        <f t="shared" si="8"/>
        <v>2025</v>
      </c>
    </row>
    <row r="537" spans="1:11" x14ac:dyDescent="0.3">
      <c r="A537" t="s">
        <v>38</v>
      </c>
      <c r="B537" s="1">
        <v>45748</v>
      </c>
      <c r="C537" t="s">
        <v>11</v>
      </c>
      <c r="D537" t="s">
        <v>14</v>
      </c>
      <c r="E537" t="s">
        <v>33</v>
      </c>
      <c r="F537" t="s">
        <v>39</v>
      </c>
      <c r="G537">
        <v>230438.1305</v>
      </c>
      <c r="H537" t="s">
        <v>35</v>
      </c>
      <c r="I537" t="s">
        <v>18</v>
      </c>
      <c r="J537" t="s">
        <v>19</v>
      </c>
      <c r="K537">
        <f t="shared" si="8"/>
        <v>2025</v>
      </c>
    </row>
    <row r="538" spans="1:11" x14ac:dyDescent="0.3">
      <c r="A538" t="s">
        <v>38</v>
      </c>
      <c r="B538" s="1">
        <v>45778</v>
      </c>
      <c r="C538" t="s">
        <v>11</v>
      </c>
      <c r="D538" t="s">
        <v>14</v>
      </c>
      <c r="E538" t="s">
        <v>33</v>
      </c>
      <c r="F538" t="s">
        <v>39</v>
      </c>
      <c r="G538">
        <v>236739.57639999999</v>
      </c>
      <c r="H538" t="s">
        <v>35</v>
      </c>
      <c r="I538" t="s">
        <v>18</v>
      </c>
      <c r="J538" t="s">
        <v>19</v>
      </c>
      <c r="K538">
        <f t="shared" si="8"/>
        <v>2025</v>
      </c>
    </row>
    <row r="539" spans="1:11" x14ac:dyDescent="0.3">
      <c r="A539" t="s">
        <v>38</v>
      </c>
      <c r="B539" s="1">
        <v>45809</v>
      </c>
      <c r="C539" t="s">
        <v>11</v>
      </c>
      <c r="D539" t="s">
        <v>14</v>
      </c>
      <c r="E539" t="s">
        <v>33</v>
      </c>
      <c r="F539" t="s">
        <v>39</v>
      </c>
      <c r="G539">
        <v>232777.05859999999</v>
      </c>
      <c r="H539" t="s">
        <v>35</v>
      </c>
      <c r="I539" t="s">
        <v>18</v>
      </c>
      <c r="J539" t="s">
        <v>19</v>
      </c>
      <c r="K539">
        <f t="shared" si="8"/>
        <v>2025</v>
      </c>
    </row>
    <row r="540" spans="1:11" x14ac:dyDescent="0.3">
      <c r="A540" t="s">
        <v>38</v>
      </c>
      <c r="B540" s="1">
        <v>45839</v>
      </c>
      <c r="C540" t="s">
        <v>11</v>
      </c>
      <c r="D540" t="s">
        <v>14</v>
      </c>
      <c r="E540" t="s">
        <v>33</v>
      </c>
      <c r="F540" t="s">
        <v>39</v>
      </c>
      <c r="G540">
        <v>226431.97099999999</v>
      </c>
      <c r="H540" t="s">
        <v>35</v>
      </c>
      <c r="I540" t="s">
        <v>18</v>
      </c>
      <c r="J540" t="s">
        <v>19</v>
      </c>
      <c r="K540">
        <f t="shared" si="8"/>
        <v>2025</v>
      </c>
    </row>
    <row r="541" spans="1:11" x14ac:dyDescent="0.3">
      <c r="A541" t="s">
        <v>38</v>
      </c>
      <c r="B541" s="1">
        <v>45870</v>
      </c>
      <c r="C541" t="s">
        <v>11</v>
      </c>
      <c r="D541" t="s">
        <v>14</v>
      </c>
      <c r="E541" t="s">
        <v>33</v>
      </c>
      <c r="F541" t="s">
        <v>39</v>
      </c>
      <c r="G541">
        <v>222557.3977</v>
      </c>
      <c r="H541" t="s">
        <v>35</v>
      </c>
      <c r="I541" t="s">
        <v>18</v>
      </c>
      <c r="J541" t="s">
        <v>19</v>
      </c>
      <c r="K541">
        <f t="shared" si="8"/>
        <v>2025</v>
      </c>
    </row>
    <row r="542" spans="1:11" x14ac:dyDescent="0.3">
      <c r="A542" t="s">
        <v>38</v>
      </c>
      <c r="B542" s="1">
        <v>45292</v>
      </c>
      <c r="C542" t="s">
        <v>11</v>
      </c>
      <c r="D542" t="s">
        <v>14</v>
      </c>
      <c r="E542" t="s">
        <v>20</v>
      </c>
      <c r="F542" t="s">
        <v>39</v>
      </c>
      <c r="G542">
        <v>250000</v>
      </c>
      <c r="H542" t="s">
        <v>21</v>
      </c>
      <c r="I542" t="s">
        <v>22</v>
      </c>
      <c r="J542" t="s">
        <v>19</v>
      </c>
      <c r="K542">
        <f t="shared" si="8"/>
        <v>2024</v>
      </c>
    </row>
    <row r="543" spans="1:11" x14ac:dyDescent="0.3">
      <c r="A543" t="s">
        <v>38</v>
      </c>
      <c r="B543" s="1">
        <v>45323</v>
      </c>
      <c r="C543" t="s">
        <v>11</v>
      </c>
      <c r="D543" t="s">
        <v>14</v>
      </c>
      <c r="E543" t="s">
        <v>20</v>
      </c>
      <c r="F543" t="s">
        <v>39</v>
      </c>
      <c r="G543">
        <v>252273.2475</v>
      </c>
      <c r="H543" t="s">
        <v>21</v>
      </c>
      <c r="I543" t="s">
        <v>22</v>
      </c>
      <c r="J543" t="s">
        <v>19</v>
      </c>
      <c r="K543">
        <f t="shared" si="8"/>
        <v>2024</v>
      </c>
    </row>
    <row r="544" spans="1:11" x14ac:dyDescent="0.3">
      <c r="A544" t="s">
        <v>38</v>
      </c>
      <c r="B544" s="1">
        <v>45352</v>
      </c>
      <c r="C544" t="s">
        <v>11</v>
      </c>
      <c r="D544" t="s">
        <v>14</v>
      </c>
      <c r="E544" t="s">
        <v>20</v>
      </c>
      <c r="F544" t="s">
        <v>39</v>
      </c>
      <c r="G544">
        <v>253668.5379</v>
      </c>
      <c r="H544" t="s">
        <v>21</v>
      </c>
      <c r="I544" t="s">
        <v>22</v>
      </c>
      <c r="J544" t="s">
        <v>19</v>
      </c>
      <c r="K544">
        <f t="shared" si="8"/>
        <v>2024</v>
      </c>
    </row>
    <row r="545" spans="1:11" x14ac:dyDescent="0.3">
      <c r="A545" t="s">
        <v>38</v>
      </c>
      <c r="B545" s="1">
        <v>45383</v>
      </c>
      <c r="C545" t="s">
        <v>11</v>
      </c>
      <c r="D545" t="s">
        <v>14</v>
      </c>
      <c r="E545" t="s">
        <v>20</v>
      </c>
      <c r="F545" t="s">
        <v>39</v>
      </c>
      <c r="G545">
        <v>256230.30600000001</v>
      </c>
      <c r="H545" t="s">
        <v>21</v>
      </c>
      <c r="I545" t="s">
        <v>22</v>
      </c>
      <c r="J545" t="s">
        <v>19</v>
      </c>
      <c r="K545">
        <f t="shared" si="8"/>
        <v>2024</v>
      </c>
    </row>
    <row r="546" spans="1:11" x14ac:dyDescent="0.3">
      <c r="A546" t="s">
        <v>38</v>
      </c>
      <c r="B546" s="1">
        <v>45413</v>
      </c>
      <c r="C546" t="s">
        <v>11</v>
      </c>
      <c r="D546" t="s">
        <v>14</v>
      </c>
      <c r="E546" t="s">
        <v>20</v>
      </c>
      <c r="F546" t="s">
        <v>39</v>
      </c>
      <c r="G546">
        <v>250670.99900000001</v>
      </c>
      <c r="H546" t="s">
        <v>21</v>
      </c>
      <c r="I546" t="s">
        <v>22</v>
      </c>
      <c r="J546" t="s">
        <v>19</v>
      </c>
      <c r="K546">
        <f t="shared" si="8"/>
        <v>2024</v>
      </c>
    </row>
    <row r="547" spans="1:11" x14ac:dyDescent="0.3">
      <c r="A547" t="s">
        <v>38</v>
      </c>
      <c r="B547" s="1">
        <v>45444</v>
      </c>
      <c r="C547" t="s">
        <v>11</v>
      </c>
      <c r="D547" t="s">
        <v>14</v>
      </c>
      <c r="E547" t="s">
        <v>20</v>
      </c>
      <c r="F547" t="s">
        <v>39</v>
      </c>
      <c r="G547">
        <v>260017.8211</v>
      </c>
      <c r="H547" t="s">
        <v>21</v>
      </c>
      <c r="I547" t="s">
        <v>22</v>
      </c>
      <c r="J547" t="s">
        <v>19</v>
      </c>
      <c r="K547">
        <f t="shared" si="8"/>
        <v>2024</v>
      </c>
    </row>
    <row r="548" spans="1:11" x14ac:dyDescent="0.3">
      <c r="A548" t="s">
        <v>38</v>
      </c>
      <c r="B548" s="1">
        <v>45474</v>
      </c>
      <c r="C548" t="s">
        <v>11</v>
      </c>
      <c r="D548" t="s">
        <v>14</v>
      </c>
      <c r="E548" t="s">
        <v>20</v>
      </c>
      <c r="F548" t="s">
        <v>39</v>
      </c>
      <c r="G548">
        <v>270817.76179999998</v>
      </c>
      <c r="H548" t="s">
        <v>21</v>
      </c>
      <c r="I548" t="s">
        <v>22</v>
      </c>
      <c r="J548" t="s">
        <v>19</v>
      </c>
      <c r="K548">
        <f t="shared" si="8"/>
        <v>2024</v>
      </c>
    </row>
    <row r="549" spans="1:11" x14ac:dyDescent="0.3">
      <c r="A549" t="s">
        <v>38</v>
      </c>
      <c r="B549" s="1">
        <v>45505</v>
      </c>
      <c r="C549" t="s">
        <v>11</v>
      </c>
      <c r="D549" t="s">
        <v>14</v>
      </c>
      <c r="E549" t="s">
        <v>20</v>
      </c>
      <c r="F549" t="s">
        <v>39</v>
      </c>
      <c r="G549">
        <v>278738.48080000002</v>
      </c>
      <c r="H549" t="s">
        <v>21</v>
      </c>
      <c r="I549" t="s">
        <v>22</v>
      </c>
      <c r="J549" t="s">
        <v>19</v>
      </c>
      <c r="K549">
        <f t="shared" si="8"/>
        <v>2024</v>
      </c>
    </row>
    <row r="550" spans="1:11" x14ac:dyDescent="0.3">
      <c r="A550" t="s">
        <v>38</v>
      </c>
      <c r="B550" s="1">
        <v>45536</v>
      </c>
      <c r="C550" t="s">
        <v>11</v>
      </c>
      <c r="D550" t="s">
        <v>14</v>
      </c>
      <c r="E550" t="s">
        <v>20</v>
      </c>
      <c r="F550" t="s">
        <v>39</v>
      </c>
      <c r="G550">
        <v>276694.40999999997</v>
      </c>
      <c r="H550" t="s">
        <v>21</v>
      </c>
      <c r="I550" t="s">
        <v>22</v>
      </c>
      <c r="J550" t="s">
        <v>19</v>
      </c>
      <c r="K550">
        <f t="shared" si="8"/>
        <v>2024</v>
      </c>
    </row>
    <row r="551" spans="1:11" x14ac:dyDescent="0.3">
      <c r="A551" t="s">
        <v>38</v>
      </c>
      <c r="B551" s="1">
        <v>45566</v>
      </c>
      <c r="C551" t="s">
        <v>11</v>
      </c>
      <c r="D551" t="s">
        <v>14</v>
      </c>
      <c r="E551" t="s">
        <v>20</v>
      </c>
      <c r="F551" t="s">
        <v>39</v>
      </c>
      <c r="G551">
        <v>281935.5343</v>
      </c>
      <c r="H551" t="s">
        <v>21</v>
      </c>
      <c r="I551" t="s">
        <v>22</v>
      </c>
      <c r="J551" t="s">
        <v>19</v>
      </c>
      <c r="K551">
        <f t="shared" si="8"/>
        <v>2024</v>
      </c>
    </row>
    <row r="552" spans="1:11" x14ac:dyDescent="0.3">
      <c r="A552" t="s">
        <v>38</v>
      </c>
      <c r="B552" s="1">
        <v>45597</v>
      </c>
      <c r="C552" t="s">
        <v>11</v>
      </c>
      <c r="D552" t="s">
        <v>14</v>
      </c>
      <c r="E552" t="s">
        <v>20</v>
      </c>
      <c r="F552" t="s">
        <v>39</v>
      </c>
      <c r="G552">
        <v>288101.25540000002</v>
      </c>
      <c r="H552" t="s">
        <v>21</v>
      </c>
      <c r="I552" t="s">
        <v>22</v>
      </c>
      <c r="J552" t="s">
        <v>19</v>
      </c>
      <c r="K552">
        <f t="shared" si="8"/>
        <v>2024</v>
      </c>
    </row>
    <row r="553" spans="1:11" x14ac:dyDescent="0.3">
      <c r="A553" t="s">
        <v>38</v>
      </c>
      <c r="B553" s="1">
        <v>45627</v>
      </c>
      <c r="C553" t="s">
        <v>11</v>
      </c>
      <c r="D553" t="s">
        <v>14</v>
      </c>
      <c r="E553" t="s">
        <v>20</v>
      </c>
      <c r="F553" t="s">
        <v>39</v>
      </c>
      <c r="G553">
        <v>286299.42460000003</v>
      </c>
      <c r="H553" t="s">
        <v>21</v>
      </c>
      <c r="I553" t="s">
        <v>22</v>
      </c>
      <c r="J553" t="s">
        <v>19</v>
      </c>
      <c r="K553">
        <f t="shared" si="8"/>
        <v>2024</v>
      </c>
    </row>
    <row r="554" spans="1:11" x14ac:dyDescent="0.3">
      <c r="A554" t="s">
        <v>38</v>
      </c>
      <c r="B554" s="1">
        <v>45658</v>
      </c>
      <c r="C554" t="s">
        <v>11</v>
      </c>
      <c r="D554" t="s">
        <v>14</v>
      </c>
      <c r="E554" t="s">
        <v>20</v>
      </c>
      <c r="F554" t="s">
        <v>39</v>
      </c>
      <c r="G554">
        <v>280128.26390000002</v>
      </c>
      <c r="H554" t="s">
        <v>21</v>
      </c>
      <c r="I554" t="s">
        <v>22</v>
      </c>
      <c r="J554" t="s">
        <v>19</v>
      </c>
      <c r="K554">
        <f t="shared" si="8"/>
        <v>2025</v>
      </c>
    </row>
    <row r="555" spans="1:11" x14ac:dyDescent="0.3">
      <c r="A555" t="s">
        <v>38</v>
      </c>
      <c r="B555" s="1">
        <v>45689</v>
      </c>
      <c r="C555" t="s">
        <v>11</v>
      </c>
      <c r="D555" t="s">
        <v>14</v>
      </c>
      <c r="E555" t="s">
        <v>20</v>
      </c>
      <c r="F555" t="s">
        <v>39</v>
      </c>
      <c r="G555">
        <v>290334.7745</v>
      </c>
      <c r="H555" t="s">
        <v>21</v>
      </c>
      <c r="I555" t="s">
        <v>22</v>
      </c>
      <c r="J555" t="s">
        <v>19</v>
      </c>
      <c r="K555">
        <f t="shared" si="8"/>
        <v>2025</v>
      </c>
    </row>
    <row r="556" spans="1:11" x14ac:dyDescent="0.3">
      <c r="A556" t="s">
        <v>38</v>
      </c>
      <c r="B556" s="1">
        <v>45717</v>
      </c>
      <c r="C556" t="s">
        <v>11</v>
      </c>
      <c r="D556" t="s">
        <v>14</v>
      </c>
      <c r="E556" t="s">
        <v>20</v>
      </c>
      <c r="F556" t="s">
        <v>39</v>
      </c>
      <c r="G556">
        <v>292353.83590000001</v>
      </c>
      <c r="H556" t="s">
        <v>21</v>
      </c>
      <c r="I556" t="s">
        <v>22</v>
      </c>
      <c r="J556" t="s">
        <v>19</v>
      </c>
      <c r="K556">
        <f t="shared" si="8"/>
        <v>2025</v>
      </c>
    </row>
    <row r="557" spans="1:11" x14ac:dyDescent="0.3">
      <c r="A557" t="s">
        <v>38</v>
      </c>
      <c r="B557" s="1">
        <v>45748</v>
      </c>
      <c r="C557" t="s">
        <v>11</v>
      </c>
      <c r="D557" t="s">
        <v>14</v>
      </c>
      <c r="E557" t="s">
        <v>20</v>
      </c>
      <c r="F557" t="s">
        <v>39</v>
      </c>
      <c r="G557">
        <v>303965.10200000001</v>
      </c>
      <c r="H557" t="s">
        <v>21</v>
      </c>
      <c r="I557" t="s">
        <v>22</v>
      </c>
      <c r="J557" t="s">
        <v>19</v>
      </c>
      <c r="K557">
        <f t="shared" si="8"/>
        <v>2025</v>
      </c>
    </row>
    <row r="558" spans="1:11" x14ac:dyDescent="0.3">
      <c r="A558" t="s">
        <v>38</v>
      </c>
      <c r="B558" s="1">
        <v>45778</v>
      </c>
      <c r="C558" t="s">
        <v>11</v>
      </c>
      <c r="D558" t="s">
        <v>14</v>
      </c>
      <c r="E558" t="s">
        <v>20</v>
      </c>
      <c r="F558" t="s">
        <v>39</v>
      </c>
      <c r="G558">
        <v>296406.83779999998</v>
      </c>
      <c r="H558" t="s">
        <v>21</v>
      </c>
      <c r="I558" t="s">
        <v>22</v>
      </c>
      <c r="J558" t="s">
        <v>19</v>
      </c>
      <c r="K558">
        <f t="shared" si="8"/>
        <v>2025</v>
      </c>
    </row>
    <row r="559" spans="1:11" x14ac:dyDescent="0.3">
      <c r="A559" t="s">
        <v>38</v>
      </c>
      <c r="B559" s="1">
        <v>45809</v>
      </c>
      <c r="C559" t="s">
        <v>11</v>
      </c>
      <c r="D559" t="s">
        <v>14</v>
      </c>
      <c r="E559" t="s">
        <v>20</v>
      </c>
      <c r="F559" t="s">
        <v>39</v>
      </c>
      <c r="G559">
        <v>304620.78169999999</v>
      </c>
      <c r="H559" t="s">
        <v>21</v>
      </c>
      <c r="I559" t="s">
        <v>22</v>
      </c>
      <c r="J559" t="s">
        <v>19</v>
      </c>
      <c r="K559">
        <f t="shared" si="8"/>
        <v>2025</v>
      </c>
    </row>
    <row r="560" spans="1:11" x14ac:dyDescent="0.3">
      <c r="A560" t="s">
        <v>38</v>
      </c>
      <c r="B560" s="1">
        <v>45839</v>
      </c>
      <c r="C560" t="s">
        <v>11</v>
      </c>
      <c r="D560" t="s">
        <v>14</v>
      </c>
      <c r="E560" t="s">
        <v>20</v>
      </c>
      <c r="F560" t="s">
        <v>39</v>
      </c>
      <c r="G560">
        <v>296578.40999999997</v>
      </c>
      <c r="H560" t="s">
        <v>21</v>
      </c>
      <c r="I560" t="s">
        <v>22</v>
      </c>
      <c r="J560" t="s">
        <v>19</v>
      </c>
      <c r="K560">
        <f t="shared" si="8"/>
        <v>2025</v>
      </c>
    </row>
    <row r="561" spans="1:11" x14ac:dyDescent="0.3">
      <c r="A561" t="s">
        <v>38</v>
      </c>
      <c r="B561" s="1">
        <v>45870</v>
      </c>
      <c r="C561" t="s">
        <v>11</v>
      </c>
      <c r="D561" t="s">
        <v>14</v>
      </c>
      <c r="E561" t="s">
        <v>20</v>
      </c>
      <c r="F561" t="s">
        <v>39</v>
      </c>
      <c r="G561">
        <v>303915.16629999998</v>
      </c>
      <c r="H561" t="s">
        <v>21</v>
      </c>
      <c r="I561" t="s">
        <v>22</v>
      </c>
      <c r="J561" t="s">
        <v>19</v>
      </c>
      <c r="K561">
        <f t="shared" si="8"/>
        <v>2025</v>
      </c>
    </row>
    <row r="562" spans="1:11" x14ac:dyDescent="0.3">
      <c r="A562" t="s">
        <v>38</v>
      </c>
      <c r="B562" s="1">
        <v>45292</v>
      </c>
      <c r="C562" t="s">
        <v>11</v>
      </c>
      <c r="D562" t="s">
        <v>14</v>
      </c>
      <c r="E562" t="s">
        <v>23</v>
      </c>
      <c r="F562" t="s">
        <v>39</v>
      </c>
      <c r="G562">
        <v>208333.3333</v>
      </c>
      <c r="H562" t="s">
        <v>24</v>
      </c>
      <c r="I562" t="s">
        <v>22</v>
      </c>
      <c r="J562" t="s">
        <v>19</v>
      </c>
      <c r="K562">
        <f t="shared" si="8"/>
        <v>2024</v>
      </c>
    </row>
    <row r="563" spans="1:11" x14ac:dyDescent="0.3">
      <c r="A563" t="s">
        <v>38</v>
      </c>
      <c r="B563" s="1">
        <v>45323</v>
      </c>
      <c r="C563" t="s">
        <v>11</v>
      </c>
      <c r="D563" t="s">
        <v>14</v>
      </c>
      <c r="E563" t="s">
        <v>23</v>
      </c>
      <c r="F563" t="s">
        <v>39</v>
      </c>
      <c r="G563">
        <v>203155.5503</v>
      </c>
      <c r="H563" t="s">
        <v>24</v>
      </c>
      <c r="I563" t="s">
        <v>22</v>
      </c>
      <c r="J563" t="s">
        <v>19</v>
      </c>
      <c r="K563">
        <f t="shared" si="8"/>
        <v>2024</v>
      </c>
    </row>
    <row r="564" spans="1:11" x14ac:dyDescent="0.3">
      <c r="A564" t="s">
        <v>38</v>
      </c>
      <c r="B564" s="1">
        <v>45352</v>
      </c>
      <c r="C564" t="s">
        <v>11</v>
      </c>
      <c r="D564" t="s">
        <v>14</v>
      </c>
      <c r="E564" t="s">
        <v>23</v>
      </c>
      <c r="F564" t="s">
        <v>39</v>
      </c>
      <c r="G564">
        <v>198784.9811</v>
      </c>
      <c r="H564" t="s">
        <v>24</v>
      </c>
      <c r="I564" t="s">
        <v>22</v>
      </c>
      <c r="J564" t="s">
        <v>19</v>
      </c>
      <c r="K564">
        <f t="shared" si="8"/>
        <v>2024</v>
      </c>
    </row>
    <row r="565" spans="1:11" x14ac:dyDescent="0.3">
      <c r="A565" t="s">
        <v>38</v>
      </c>
      <c r="B565" s="1">
        <v>45383</v>
      </c>
      <c r="C565" t="s">
        <v>11</v>
      </c>
      <c r="D565" t="s">
        <v>14</v>
      </c>
      <c r="E565" t="s">
        <v>23</v>
      </c>
      <c r="F565" t="s">
        <v>39</v>
      </c>
      <c r="G565">
        <v>208206.86869999999</v>
      </c>
      <c r="H565" t="s">
        <v>24</v>
      </c>
      <c r="I565" t="s">
        <v>22</v>
      </c>
      <c r="J565" t="s">
        <v>19</v>
      </c>
      <c r="K565">
        <f t="shared" si="8"/>
        <v>2024</v>
      </c>
    </row>
    <row r="566" spans="1:11" x14ac:dyDescent="0.3">
      <c r="A566" t="s">
        <v>38</v>
      </c>
      <c r="B566" s="1">
        <v>45413</v>
      </c>
      <c r="C566" t="s">
        <v>11</v>
      </c>
      <c r="D566" t="s">
        <v>14</v>
      </c>
      <c r="E566" t="s">
        <v>23</v>
      </c>
      <c r="F566" t="s">
        <v>39</v>
      </c>
      <c r="G566">
        <v>210143.8082</v>
      </c>
      <c r="H566" t="s">
        <v>24</v>
      </c>
      <c r="I566" t="s">
        <v>22</v>
      </c>
      <c r="J566" t="s">
        <v>19</v>
      </c>
      <c r="K566">
        <f t="shared" si="8"/>
        <v>2024</v>
      </c>
    </row>
    <row r="567" spans="1:11" x14ac:dyDescent="0.3">
      <c r="A567" t="s">
        <v>38</v>
      </c>
      <c r="B567" s="1">
        <v>45444</v>
      </c>
      <c r="C567" t="s">
        <v>11</v>
      </c>
      <c r="D567" t="s">
        <v>14</v>
      </c>
      <c r="E567" t="s">
        <v>23</v>
      </c>
      <c r="F567" t="s">
        <v>39</v>
      </c>
      <c r="G567">
        <v>218842.45490000001</v>
      </c>
      <c r="H567" t="s">
        <v>24</v>
      </c>
      <c r="I567" t="s">
        <v>22</v>
      </c>
      <c r="J567" t="s">
        <v>19</v>
      </c>
      <c r="K567">
        <f t="shared" si="8"/>
        <v>2024</v>
      </c>
    </row>
    <row r="568" spans="1:11" x14ac:dyDescent="0.3">
      <c r="A568" t="s">
        <v>38</v>
      </c>
      <c r="B568" s="1">
        <v>45474</v>
      </c>
      <c r="C568" t="s">
        <v>11</v>
      </c>
      <c r="D568" t="s">
        <v>14</v>
      </c>
      <c r="E568" t="s">
        <v>23</v>
      </c>
      <c r="F568" t="s">
        <v>39</v>
      </c>
      <c r="G568">
        <v>218966.6128</v>
      </c>
      <c r="H568" t="s">
        <v>24</v>
      </c>
      <c r="I568" t="s">
        <v>22</v>
      </c>
      <c r="J568" t="s">
        <v>19</v>
      </c>
      <c r="K568">
        <f t="shared" si="8"/>
        <v>2024</v>
      </c>
    </row>
    <row r="569" spans="1:11" x14ac:dyDescent="0.3">
      <c r="A569" t="s">
        <v>38</v>
      </c>
      <c r="B569" s="1">
        <v>45505</v>
      </c>
      <c r="C569" t="s">
        <v>11</v>
      </c>
      <c r="D569" t="s">
        <v>14</v>
      </c>
      <c r="E569" t="s">
        <v>23</v>
      </c>
      <c r="F569" t="s">
        <v>39</v>
      </c>
      <c r="G569">
        <v>221178.99950000001</v>
      </c>
      <c r="H569" t="s">
        <v>24</v>
      </c>
      <c r="I569" t="s">
        <v>22</v>
      </c>
      <c r="J569" t="s">
        <v>19</v>
      </c>
      <c r="K569">
        <f t="shared" si="8"/>
        <v>2024</v>
      </c>
    </row>
    <row r="570" spans="1:11" x14ac:dyDescent="0.3">
      <c r="A570" t="s">
        <v>38</v>
      </c>
      <c r="B570" s="1">
        <v>45536</v>
      </c>
      <c r="C570" t="s">
        <v>11</v>
      </c>
      <c r="D570" t="s">
        <v>14</v>
      </c>
      <c r="E570" t="s">
        <v>23</v>
      </c>
      <c r="F570" t="s">
        <v>39</v>
      </c>
      <c r="G570">
        <v>230053.09220000001</v>
      </c>
      <c r="H570" t="s">
        <v>24</v>
      </c>
      <c r="I570" t="s">
        <v>22</v>
      </c>
      <c r="J570" t="s">
        <v>19</v>
      </c>
      <c r="K570">
        <f t="shared" si="8"/>
        <v>2024</v>
      </c>
    </row>
    <row r="571" spans="1:11" x14ac:dyDescent="0.3">
      <c r="A571" t="s">
        <v>38</v>
      </c>
      <c r="B571" s="1">
        <v>45566</v>
      </c>
      <c r="C571" t="s">
        <v>11</v>
      </c>
      <c r="D571" t="s">
        <v>14</v>
      </c>
      <c r="E571" t="s">
        <v>23</v>
      </c>
      <c r="F571" t="s">
        <v>39</v>
      </c>
      <c r="G571">
        <v>233455.90090000001</v>
      </c>
      <c r="H571" t="s">
        <v>24</v>
      </c>
      <c r="I571" t="s">
        <v>22</v>
      </c>
      <c r="J571" t="s">
        <v>19</v>
      </c>
      <c r="K571">
        <f t="shared" si="8"/>
        <v>2024</v>
      </c>
    </row>
    <row r="572" spans="1:11" x14ac:dyDescent="0.3">
      <c r="A572" t="s">
        <v>38</v>
      </c>
      <c r="B572" s="1">
        <v>45597</v>
      </c>
      <c r="C572" t="s">
        <v>11</v>
      </c>
      <c r="D572" t="s">
        <v>14</v>
      </c>
      <c r="E572" t="s">
        <v>23</v>
      </c>
      <c r="F572" t="s">
        <v>39</v>
      </c>
      <c r="G572">
        <v>236923.86129999999</v>
      </c>
      <c r="H572" t="s">
        <v>24</v>
      </c>
      <c r="I572" t="s">
        <v>22</v>
      </c>
      <c r="J572" t="s">
        <v>19</v>
      </c>
      <c r="K572">
        <f t="shared" si="8"/>
        <v>2024</v>
      </c>
    </row>
    <row r="573" spans="1:11" x14ac:dyDescent="0.3">
      <c r="A573" t="s">
        <v>38</v>
      </c>
      <c r="B573" s="1">
        <v>45627</v>
      </c>
      <c r="C573" t="s">
        <v>11</v>
      </c>
      <c r="D573" t="s">
        <v>14</v>
      </c>
      <c r="E573" t="s">
        <v>23</v>
      </c>
      <c r="F573" t="s">
        <v>39</v>
      </c>
      <c r="G573">
        <v>238747.9155</v>
      </c>
      <c r="H573" t="s">
        <v>24</v>
      </c>
      <c r="I573" t="s">
        <v>22</v>
      </c>
      <c r="J573" t="s">
        <v>19</v>
      </c>
      <c r="K573">
        <f t="shared" si="8"/>
        <v>2024</v>
      </c>
    </row>
    <row r="574" spans="1:11" x14ac:dyDescent="0.3">
      <c r="A574" t="s">
        <v>38</v>
      </c>
      <c r="B574" s="1">
        <v>45658</v>
      </c>
      <c r="C574" t="s">
        <v>11</v>
      </c>
      <c r="D574" t="s">
        <v>14</v>
      </c>
      <c r="E574" t="s">
        <v>23</v>
      </c>
      <c r="F574" t="s">
        <v>39</v>
      </c>
      <c r="G574">
        <v>237375.40820000001</v>
      </c>
      <c r="H574" t="s">
        <v>24</v>
      </c>
      <c r="I574" t="s">
        <v>22</v>
      </c>
      <c r="J574" t="s">
        <v>19</v>
      </c>
      <c r="K574">
        <f t="shared" si="8"/>
        <v>2025</v>
      </c>
    </row>
    <row r="575" spans="1:11" x14ac:dyDescent="0.3">
      <c r="A575" t="s">
        <v>38</v>
      </c>
      <c r="B575" s="1">
        <v>45689</v>
      </c>
      <c r="C575" t="s">
        <v>11</v>
      </c>
      <c r="D575" t="s">
        <v>14</v>
      </c>
      <c r="E575" t="s">
        <v>23</v>
      </c>
      <c r="F575" t="s">
        <v>39</v>
      </c>
      <c r="G575">
        <v>243738.47750000001</v>
      </c>
      <c r="H575" t="s">
        <v>24</v>
      </c>
      <c r="I575" t="s">
        <v>22</v>
      </c>
      <c r="J575" t="s">
        <v>19</v>
      </c>
      <c r="K575">
        <f t="shared" si="8"/>
        <v>2025</v>
      </c>
    </row>
    <row r="576" spans="1:11" x14ac:dyDescent="0.3">
      <c r="A576" t="s">
        <v>38</v>
      </c>
      <c r="B576" s="1">
        <v>45717</v>
      </c>
      <c r="C576" t="s">
        <v>11</v>
      </c>
      <c r="D576" t="s">
        <v>14</v>
      </c>
      <c r="E576" t="s">
        <v>23</v>
      </c>
      <c r="F576" t="s">
        <v>39</v>
      </c>
      <c r="G576">
        <v>246207.6992</v>
      </c>
      <c r="H576" t="s">
        <v>24</v>
      </c>
      <c r="I576" t="s">
        <v>22</v>
      </c>
      <c r="J576" t="s">
        <v>19</v>
      </c>
      <c r="K576">
        <f t="shared" si="8"/>
        <v>2025</v>
      </c>
    </row>
    <row r="577" spans="1:11" x14ac:dyDescent="0.3">
      <c r="A577" t="s">
        <v>38</v>
      </c>
      <c r="B577" s="1">
        <v>45748</v>
      </c>
      <c r="C577" t="s">
        <v>11</v>
      </c>
      <c r="D577" t="s">
        <v>14</v>
      </c>
      <c r="E577" t="s">
        <v>23</v>
      </c>
      <c r="F577" t="s">
        <v>39</v>
      </c>
      <c r="G577">
        <v>247275.49840000001</v>
      </c>
      <c r="H577" t="s">
        <v>24</v>
      </c>
      <c r="I577" t="s">
        <v>22</v>
      </c>
      <c r="J577" t="s">
        <v>19</v>
      </c>
      <c r="K577">
        <f t="shared" si="8"/>
        <v>2025</v>
      </c>
    </row>
    <row r="578" spans="1:11" x14ac:dyDescent="0.3">
      <c r="A578" t="s">
        <v>38</v>
      </c>
      <c r="B578" s="1">
        <v>45778</v>
      </c>
      <c r="C578" t="s">
        <v>11</v>
      </c>
      <c r="D578" t="s">
        <v>14</v>
      </c>
      <c r="E578" t="s">
        <v>23</v>
      </c>
      <c r="F578" t="s">
        <v>39</v>
      </c>
      <c r="G578">
        <v>244235.39910000001</v>
      </c>
      <c r="H578" t="s">
        <v>24</v>
      </c>
      <c r="I578" t="s">
        <v>22</v>
      </c>
      <c r="J578" t="s">
        <v>19</v>
      </c>
      <c r="K578">
        <f t="shared" si="8"/>
        <v>2025</v>
      </c>
    </row>
    <row r="579" spans="1:11" x14ac:dyDescent="0.3">
      <c r="A579" t="s">
        <v>38</v>
      </c>
      <c r="B579" s="1">
        <v>45809</v>
      </c>
      <c r="C579" t="s">
        <v>11</v>
      </c>
      <c r="D579" t="s">
        <v>14</v>
      </c>
      <c r="E579" t="s">
        <v>23</v>
      </c>
      <c r="F579" t="s">
        <v>39</v>
      </c>
      <c r="G579">
        <v>240320.34299999999</v>
      </c>
      <c r="H579" t="s">
        <v>24</v>
      </c>
      <c r="I579" t="s">
        <v>22</v>
      </c>
      <c r="J579" t="s">
        <v>19</v>
      </c>
      <c r="K579">
        <f t="shared" ref="K579:K642" si="9">YEAR(B579)</f>
        <v>2025</v>
      </c>
    </row>
    <row r="580" spans="1:11" x14ac:dyDescent="0.3">
      <c r="A580" t="s">
        <v>38</v>
      </c>
      <c r="B580" s="1">
        <v>45839</v>
      </c>
      <c r="C580" t="s">
        <v>11</v>
      </c>
      <c r="D580" t="s">
        <v>14</v>
      </c>
      <c r="E580" t="s">
        <v>23</v>
      </c>
      <c r="F580" t="s">
        <v>39</v>
      </c>
      <c r="G580">
        <v>245862.88529999999</v>
      </c>
      <c r="H580" t="s">
        <v>24</v>
      </c>
      <c r="I580" t="s">
        <v>22</v>
      </c>
      <c r="J580" t="s">
        <v>19</v>
      </c>
      <c r="K580">
        <f t="shared" si="9"/>
        <v>2025</v>
      </c>
    </row>
    <row r="581" spans="1:11" x14ac:dyDescent="0.3">
      <c r="A581" t="s">
        <v>38</v>
      </c>
      <c r="B581" s="1">
        <v>45870</v>
      </c>
      <c r="C581" t="s">
        <v>11</v>
      </c>
      <c r="D581" t="s">
        <v>14</v>
      </c>
      <c r="E581" t="s">
        <v>23</v>
      </c>
      <c r="F581" t="s">
        <v>39</v>
      </c>
      <c r="G581">
        <v>251065.046</v>
      </c>
      <c r="H581" t="s">
        <v>24</v>
      </c>
      <c r="I581" t="s">
        <v>22</v>
      </c>
      <c r="J581" t="s">
        <v>19</v>
      </c>
      <c r="K581">
        <f t="shared" si="9"/>
        <v>2025</v>
      </c>
    </row>
    <row r="582" spans="1:11" x14ac:dyDescent="0.3">
      <c r="A582" t="s">
        <v>38</v>
      </c>
      <c r="B582" s="1">
        <v>45292</v>
      </c>
      <c r="C582" t="s">
        <v>11</v>
      </c>
      <c r="D582" t="s">
        <v>14</v>
      </c>
      <c r="E582" t="s">
        <v>25</v>
      </c>
      <c r="F582" t="s">
        <v>39</v>
      </c>
      <c r="G582">
        <v>2500</v>
      </c>
      <c r="H582" t="s">
        <v>26</v>
      </c>
      <c r="I582" t="s">
        <v>26</v>
      </c>
      <c r="J582" t="s">
        <v>27</v>
      </c>
      <c r="K582">
        <f t="shared" si="9"/>
        <v>2024</v>
      </c>
    </row>
    <row r="583" spans="1:11" x14ac:dyDescent="0.3">
      <c r="A583" t="s">
        <v>38</v>
      </c>
      <c r="B583" s="1">
        <v>45323</v>
      </c>
      <c r="C583" t="s">
        <v>11</v>
      </c>
      <c r="D583" t="s">
        <v>14</v>
      </c>
      <c r="E583" t="s">
        <v>25</v>
      </c>
      <c r="F583" t="s">
        <v>39</v>
      </c>
      <c r="G583">
        <v>2492.2688990000001</v>
      </c>
      <c r="H583" t="s">
        <v>26</v>
      </c>
      <c r="I583" t="s">
        <v>26</v>
      </c>
      <c r="J583" t="s">
        <v>27</v>
      </c>
      <c r="K583">
        <f t="shared" si="9"/>
        <v>2024</v>
      </c>
    </row>
    <row r="584" spans="1:11" x14ac:dyDescent="0.3">
      <c r="A584" t="s">
        <v>38</v>
      </c>
      <c r="B584" s="1">
        <v>45352</v>
      </c>
      <c r="C584" t="s">
        <v>11</v>
      </c>
      <c r="D584" t="s">
        <v>14</v>
      </c>
      <c r="E584" t="s">
        <v>25</v>
      </c>
      <c r="F584" t="s">
        <v>39</v>
      </c>
      <c r="G584">
        <v>2445.4484400000001</v>
      </c>
      <c r="H584" t="s">
        <v>26</v>
      </c>
      <c r="I584" t="s">
        <v>26</v>
      </c>
      <c r="J584" t="s">
        <v>27</v>
      </c>
      <c r="K584">
        <f t="shared" si="9"/>
        <v>2024</v>
      </c>
    </row>
    <row r="585" spans="1:11" x14ac:dyDescent="0.3">
      <c r="A585" t="s">
        <v>38</v>
      </c>
      <c r="B585" s="1">
        <v>45383</v>
      </c>
      <c r="C585" t="s">
        <v>11</v>
      </c>
      <c r="D585" t="s">
        <v>14</v>
      </c>
      <c r="E585" t="s">
        <v>25</v>
      </c>
      <c r="F585" t="s">
        <v>39</v>
      </c>
      <c r="G585">
        <v>2487.5666940000001</v>
      </c>
      <c r="H585" t="s">
        <v>26</v>
      </c>
      <c r="I585" t="s">
        <v>26</v>
      </c>
      <c r="J585" t="s">
        <v>27</v>
      </c>
      <c r="K585">
        <f t="shared" si="9"/>
        <v>2024</v>
      </c>
    </row>
    <row r="586" spans="1:11" x14ac:dyDescent="0.3">
      <c r="A586" t="s">
        <v>38</v>
      </c>
      <c r="B586" s="1">
        <v>45413</v>
      </c>
      <c r="C586" t="s">
        <v>11</v>
      </c>
      <c r="D586" t="s">
        <v>14</v>
      </c>
      <c r="E586" t="s">
        <v>25</v>
      </c>
      <c r="F586" t="s">
        <v>39</v>
      </c>
      <c r="G586">
        <v>2536.586949</v>
      </c>
      <c r="H586" t="s">
        <v>26</v>
      </c>
      <c r="I586" t="s">
        <v>26</v>
      </c>
      <c r="J586" t="s">
        <v>27</v>
      </c>
      <c r="K586">
        <f t="shared" si="9"/>
        <v>2024</v>
      </c>
    </row>
    <row r="587" spans="1:11" x14ac:dyDescent="0.3">
      <c r="A587" t="s">
        <v>38</v>
      </c>
      <c r="B587" s="1">
        <v>45444</v>
      </c>
      <c r="C587" t="s">
        <v>11</v>
      </c>
      <c r="D587" t="s">
        <v>14</v>
      </c>
      <c r="E587" t="s">
        <v>25</v>
      </c>
      <c r="F587" t="s">
        <v>39</v>
      </c>
      <c r="G587">
        <v>2660.4560289999999</v>
      </c>
      <c r="H587" t="s">
        <v>26</v>
      </c>
      <c r="I587" t="s">
        <v>26</v>
      </c>
      <c r="J587" t="s">
        <v>27</v>
      </c>
      <c r="K587">
        <f t="shared" si="9"/>
        <v>2024</v>
      </c>
    </row>
    <row r="588" spans="1:11" x14ac:dyDescent="0.3">
      <c r="A588" t="s">
        <v>38</v>
      </c>
      <c r="B588" s="1">
        <v>45474</v>
      </c>
      <c r="C588" t="s">
        <v>11</v>
      </c>
      <c r="D588" t="s">
        <v>14</v>
      </c>
      <c r="E588" t="s">
        <v>25</v>
      </c>
      <c r="F588" t="s">
        <v>39</v>
      </c>
      <c r="G588">
        <v>2627.1302989999999</v>
      </c>
      <c r="H588" t="s">
        <v>26</v>
      </c>
      <c r="I588" t="s">
        <v>26</v>
      </c>
      <c r="J588" t="s">
        <v>27</v>
      </c>
      <c r="K588">
        <f t="shared" si="9"/>
        <v>2024</v>
      </c>
    </row>
    <row r="589" spans="1:11" x14ac:dyDescent="0.3">
      <c r="A589" t="s">
        <v>38</v>
      </c>
      <c r="B589" s="1">
        <v>45505</v>
      </c>
      <c r="C589" t="s">
        <v>11</v>
      </c>
      <c r="D589" t="s">
        <v>14</v>
      </c>
      <c r="E589" t="s">
        <v>25</v>
      </c>
      <c r="F589" t="s">
        <v>39</v>
      </c>
      <c r="G589">
        <v>2748.6476029999999</v>
      </c>
      <c r="H589" t="s">
        <v>26</v>
      </c>
      <c r="I589" t="s">
        <v>26</v>
      </c>
      <c r="J589" t="s">
        <v>27</v>
      </c>
      <c r="K589">
        <f t="shared" si="9"/>
        <v>2024</v>
      </c>
    </row>
    <row r="590" spans="1:11" x14ac:dyDescent="0.3">
      <c r="A590" t="s">
        <v>38</v>
      </c>
      <c r="B590" s="1">
        <v>45536</v>
      </c>
      <c r="C590" t="s">
        <v>11</v>
      </c>
      <c r="D590" t="s">
        <v>14</v>
      </c>
      <c r="E590" t="s">
        <v>25</v>
      </c>
      <c r="F590" t="s">
        <v>39</v>
      </c>
      <c r="G590">
        <v>2824.1597059999999</v>
      </c>
      <c r="H590" t="s">
        <v>26</v>
      </c>
      <c r="I590" t="s">
        <v>26</v>
      </c>
      <c r="J590" t="s">
        <v>27</v>
      </c>
      <c r="K590">
        <f t="shared" si="9"/>
        <v>2024</v>
      </c>
    </row>
    <row r="591" spans="1:11" x14ac:dyDescent="0.3">
      <c r="A591" t="s">
        <v>38</v>
      </c>
      <c r="B591" s="1">
        <v>45566</v>
      </c>
      <c r="C591" t="s">
        <v>11</v>
      </c>
      <c r="D591" t="s">
        <v>14</v>
      </c>
      <c r="E591" t="s">
        <v>25</v>
      </c>
      <c r="F591" t="s">
        <v>39</v>
      </c>
      <c r="G591">
        <v>2784.9496789999998</v>
      </c>
      <c r="H591" t="s">
        <v>26</v>
      </c>
      <c r="I591" t="s">
        <v>26</v>
      </c>
      <c r="J591" t="s">
        <v>27</v>
      </c>
      <c r="K591">
        <f t="shared" si="9"/>
        <v>2024</v>
      </c>
    </row>
    <row r="592" spans="1:11" x14ac:dyDescent="0.3">
      <c r="A592" t="s">
        <v>38</v>
      </c>
      <c r="B592" s="1">
        <v>45597</v>
      </c>
      <c r="C592" t="s">
        <v>11</v>
      </c>
      <c r="D592" t="s">
        <v>14</v>
      </c>
      <c r="E592" t="s">
        <v>25</v>
      </c>
      <c r="F592" t="s">
        <v>39</v>
      </c>
      <c r="G592">
        <v>2891.8456120000001</v>
      </c>
      <c r="H592" t="s">
        <v>26</v>
      </c>
      <c r="I592" t="s">
        <v>26</v>
      </c>
      <c r="J592" t="s">
        <v>27</v>
      </c>
      <c r="K592">
        <f t="shared" si="9"/>
        <v>2024</v>
      </c>
    </row>
    <row r="593" spans="1:11" x14ac:dyDescent="0.3">
      <c r="A593" t="s">
        <v>38</v>
      </c>
      <c r="B593" s="1">
        <v>45627</v>
      </c>
      <c r="C593" t="s">
        <v>11</v>
      </c>
      <c r="D593" t="s">
        <v>14</v>
      </c>
      <c r="E593" t="s">
        <v>25</v>
      </c>
      <c r="F593" t="s">
        <v>39</v>
      </c>
      <c r="G593">
        <v>2983.3296740000001</v>
      </c>
      <c r="H593" t="s">
        <v>26</v>
      </c>
      <c r="I593" t="s">
        <v>26</v>
      </c>
      <c r="J593" t="s">
        <v>27</v>
      </c>
      <c r="K593">
        <f t="shared" si="9"/>
        <v>2024</v>
      </c>
    </row>
    <row r="594" spans="1:11" x14ac:dyDescent="0.3">
      <c r="A594" t="s">
        <v>38</v>
      </c>
      <c r="B594" s="1">
        <v>45658</v>
      </c>
      <c r="C594" t="s">
        <v>11</v>
      </c>
      <c r="D594" t="s">
        <v>14</v>
      </c>
      <c r="E594" t="s">
        <v>25</v>
      </c>
      <c r="F594" t="s">
        <v>39</v>
      </c>
      <c r="G594">
        <v>2976.7624700000001</v>
      </c>
      <c r="H594" t="s">
        <v>26</v>
      </c>
      <c r="I594" t="s">
        <v>26</v>
      </c>
      <c r="J594" t="s">
        <v>27</v>
      </c>
      <c r="K594">
        <f t="shared" si="9"/>
        <v>2025</v>
      </c>
    </row>
    <row r="595" spans="1:11" x14ac:dyDescent="0.3">
      <c r="A595" t="s">
        <v>38</v>
      </c>
      <c r="B595" s="1">
        <v>45689</v>
      </c>
      <c r="C595" t="s">
        <v>11</v>
      </c>
      <c r="D595" t="s">
        <v>14</v>
      </c>
      <c r="E595" t="s">
        <v>25</v>
      </c>
      <c r="F595" t="s">
        <v>39</v>
      </c>
      <c r="G595">
        <v>2957.0769740000001</v>
      </c>
      <c r="H595" t="s">
        <v>26</v>
      </c>
      <c r="I595" t="s">
        <v>26</v>
      </c>
      <c r="J595" t="s">
        <v>27</v>
      </c>
      <c r="K595">
        <f t="shared" si="9"/>
        <v>2025</v>
      </c>
    </row>
    <row r="596" spans="1:11" x14ac:dyDescent="0.3">
      <c r="A596" t="s">
        <v>38</v>
      </c>
      <c r="B596" s="1">
        <v>45717</v>
      </c>
      <c r="C596" t="s">
        <v>11</v>
      </c>
      <c r="D596" t="s">
        <v>14</v>
      </c>
      <c r="E596" t="s">
        <v>25</v>
      </c>
      <c r="F596" t="s">
        <v>39</v>
      </c>
      <c r="G596">
        <v>3101.5881260000001</v>
      </c>
      <c r="H596" t="s">
        <v>26</v>
      </c>
      <c r="I596" t="s">
        <v>26</v>
      </c>
      <c r="J596" t="s">
        <v>27</v>
      </c>
      <c r="K596">
        <f t="shared" si="9"/>
        <v>2025</v>
      </c>
    </row>
    <row r="597" spans="1:11" x14ac:dyDescent="0.3">
      <c r="A597" t="s">
        <v>38</v>
      </c>
      <c r="B597" s="1">
        <v>45748</v>
      </c>
      <c r="C597" t="s">
        <v>11</v>
      </c>
      <c r="D597" t="s">
        <v>14</v>
      </c>
      <c r="E597" t="s">
        <v>25</v>
      </c>
      <c r="F597" t="s">
        <v>39</v>
      </c>
      <c r="G597">
        <v>3046.4103930000001</v>
      </c>
      <c r="H597" t="s">
        <v>26</v>
      </c>
      <c r="I597" t="s">
        <v>26</v>
      </c>
      <c r="J597" t="s">
        <v>27</v>
      </c>
      <c r="K597">
        <f t="shared" si="9"/>
        <v>2025</v>
      </c>
    </row>
    <row r="598" spans="1:11" x14ac:dyDescent="0.3">
      <c r="A598" t="s">
        <v>38</v>
      </c>
      <c r="B598" s="1">
        <v>45778</v>
      </c>
      <c r="C598" t="s">
        <v>11</v>
      </c>
      <c r="D598" t="s">
        <v>14</v>
      </c>
      <c r="E598" t="s">
        <v>25</v>
      </c>
      <c r="F598" t="s">
        <v>39</v>
      </c>
      <c r="G598">
        <v>3178.1804029999998</v>
      </c>
      <c r="H598" t="s">
        <v>26</v>
      </c>
      <c r="I598" t="s">
        <v>26</v>
      </c>
      <c r="J598" t="s">
        <v>27</v>
      </c>
      <c r="K598">
        <f t="shared" si="9"/>
        <v>2025</v>
      </c>
    </row>
    <row r="599" spans="1:11" x14ac:dyDescent="0.3">
      <c r="A599" t="s">
        <v>38</v>
      </c>
      <c r="B599" s="1">
        <v>45809</v>
      </c>
      <c r="C599" t="s">
        <v>11</v>
      </c>
      <c r="D599" t="s">
        <v>14</v>
      </c>
      <c r="E599" t="s">
        <v>25</v>
      </c>
      <c r="F599" t="s">
        <v>39</v>
      </c>
      <c r="G599">
        <v>3164.262831</v>
      </c>
      <c r="H599" t="s">
        <v>26</v>
      </c>
      <c r="I599" t="s">
        <v>26</v>
      </c>
      <c r="J599" t="s">
        <v>27</v>
      </c>
      <c r="K599">
        <f t="shared" si="9"/>
        <v>2025</v>
      </c>
    </row>
    <row r="600" spans="1:11" x14ac:dyDescent="0.3">
      <c r="A600" t="s">
        <v>38</v>
      </c>
      <c r="B600" s="1">
        <v>45839</v>
      </c>
      <c r="C600" t="s">
        <v>11</v>
      </c>
      <c r="D600" t="s">
        <v>14</v>
      </c>
      <c r="E600" t="s">
        <v>25</v>
      </c>
      <c r="F600" t="s">
        <v>39</v>
      </c>
      <c r="G600">
        <v>3087.976545</v>
      </c>
      <c r="H600" t="s">
        <v>26</v>
      </c>
      <c r="I600" t="s">
        <v>26</v>
      </c>
      <c r="J600" t="s">
        <v>27</v>
      </c>
      <c r="K600">
        <f t="shared" si="9"/>
        <v>2025</v>
      </c>
    </row>
    <row r="601" spans="1:11" x14ac:dyDescent="0.3">
      <c r="A601" t="s">
        <v>38</v>
      </c>
      <c r="B601" s="1">
        <v>45870</v>
      </c>
      <c r="C601" t="s">
        <v>11</v>
      </c>
      <c r="D601" t="s">
        <v>14</v>
      </c>
      <c r="E601" t="s">
        <v>25</v>
      </c>
      <c r="F601" t="s">
        <v>39</v>
      </c>
      <c r="G601">
        <v>3061.2829400000001</v>
      </c>
      <c r="H601" t="s">
        <v>26</v>
      </c>
      <c r="I601" t="s">
        <v>26</v>
      </c>
      <c r="J601" t="s">
        <v>27</v>
      </c>
      <c r="K601">
        <f t="shared" si="9"/>
        <v>2025</v>
      </c>
    </row>
    <row r="602" spans="1:11" x14ac:dyDescent="0.3">
      <c r="A602" t="s">
        <v>38</v>
      </c>
      <c r="B602" s="1">
        <v>45292</v>
      </c>
      <c r="C602" t="s">
        <v>11</v>
      </c>
      <c r="D602" t="s">
        <v>14</v>
      </c>
      <c r="E602" t="s">
        <v>28</v>
      </c>
      <c r="F602" t="s">
        <v>39</v>
      </c>
      <c r="G602">
        <v>1666.666667</v>
      </c>
      <c r="H602" t="s">
        <v>29</v>
      </c>
      <c r="I602" t="s">
        <v>29</v>
      </c>
      <c r="J602" t="s">
        <v>27</v>
      </c>
      <c r="K602">
        <f t="shared" si="9"/>
        <v>2024</v>
      </c>
    </row>
    <row r="603" spans="1:11" x14ac:dyDescent="0.3">
      <c r="A603" t="s">
        <v>38</v>
      </c>
      <c r="B603" s="1">
        <v>45323</v>
      </c>
      <c r="C603" t="s">
        <v>11</v>
      </c>
      <c r="D603" t="s">
        <v>14</v>
      </c>
      <c r="E603" t="s">
        <v>28</v>
      </c>
      <c r="F603" t="s">
        <v>39</v>
      </c>
      <c r="G603">
        <v>1649.70397</v>
      </c>
      <c r="H603" t="s">
        <v>29</v>
      </c>
      <c r="I603" t="s">
        <v>29</v>
      </c>
      <c r="J603" t="s">
        <v>27</v>
      </c>
      <c r="K603">
        <f t="shared" si="9"/>
        <v>2024</v>
      </c>
    </row>
    <row r="604" spans="1:11" x14ac:dyDescent="0.3">
      <c r="A604" t="s">
        <v>38</v>
      </c>
      <c r="B604" s="1">
        <v>45352</v>
      </c>
      <c r="C604" t="s">
        <v>11</v>
      </c>
      <c r="D604" t="s">
        <v>14</v>
      </c>
      <c r="E604" t="s">
        <v>28</v>
      </c>
      <c r="F604" t="s">
        <v>39</v>
      </c>
      <c r="G604">
        <v>1704.9658059999999</v>
      </c>
      <c r="H604" t="s">
        <v>29</v>
      </c>
      <c r="I604" t="s">
        <v>29</v>
      </c>
      <c r="J604" t="s">
        <v>27</v>
      </c>
      <c r="K604">
        <f t="shared" si="9"/>
        <v>2024</v>
      </c>
    </row>
    <row r="605" spans="1:11" x14ac:dyDescent="0.3">
      <c r="A605" t="s">
        <v>38</v>
      </c>
      <c r="B605" s="1">
        <v>45383</v>
      </c>
      <c r="C605" t="s">
        <v>11</v>
      </c>
      <c r="D605" t="s">
        <v>14</v>
      </c>
      <c r="E605" t="s">
        <v>28</v>
      </c>
      <c r="F605" t="s">
        <v>39</v>
      </c>
      <c r="G605">
        <v>1776.277574</v>
      </c>
      <c r="H605" t="s">
        <v>29</v>
      </c>
      <c r="I605" t="s">
        <v>29</v>
      </c>
      <c r="J605" t="s">
        <v>27</v>
      </c>
      <c r="K605">
        <f t="shared" si="9"/>
        <v>2024</v>
      </c>
    </row>
    <row r="606" spans="1:11" x14ac:dyDescent="0.3">
      <c r="A606" t="s">
        <v>38</v>
      </c>
      <c r="B606" s="1">
        <v>45413</v>
      </c>
      <c r="C606" t="s">
        <v>11</v>
      </c>
      <c r="D606" t="s">
        <v>14</v>
      </c>
      <c r="E606" t="s">
        <v>28</v>
      </c>
      <c r="F606" t="s">
        <v>39</v>
      </c>
      <c r="G606">
        <v>1808.1716409999999</v>
      </c>
      <c r="H606" t="s">
        <v>29</v>
      </c>
      <c r="I606" t="s">
        <v>29</v>
      </c>
      <c r="J606" t="s">
        <v>27</v>
      </c>
      <c r="K606">
        <f t="shared" si="9"/>
        <v>2024</v>
      </c>
    </row>
    <row r="607" spans="1:11" x14ac:dyDescent="0.3">
      <c r="A607" t="s">
        <v>38</v>
      </c>
      <c r="B607" s="1">
        <v>45444</v>
      </c>
      <c r="C607" t="s">
        <v>11</v>
      </c>
      <c r="D607" t="s">
        <v>14</v>
      </c>
      <c r="E607" t="s">
        <v>28</v>
      </c>
      <c r="F607" t="s">
        <v>39</v>
      </c>
      <c r="G607">
        <v>1787.707136</v>
      </c>
      <c r="H607" t="s">
        <v>29</v>
      </c>
      <c r="I607" t="s">
        <v>29</v>
      </c>
      <c r="J607" t="s">
        <v>27</v>
      </c>
      <c r="K607">
        <f t="shared" si="9"/>
        <v>2024</v>
      </c>
    </row>
    <row r="608" spans="1:11" x14ac:dyDescent="0.3">
      <c r="A608" t="s">
        <v>38</v>
      </c>
      <c r="B608" s="1">
        <v>45474</v>
      </c>
      <c r="C608" t="s">
        <v>11</v>
      </c>
      <c r="D608" t="s">
        <v>14</v>
      </c>
      <c r="E608" t="s">
        <v>28</v>
      </c>
      <c r="F608" t="s">
        <v>39</v>
      </c>
      <c r="G608">
        <v>1772.9824349999999</v>
      </c>
      <c r="H608" t="s">
        <v>29</v>
      </c>
      <c r="I608" t="s">
        <v>29</v>
      </c>
      <c r="J608" t="s">
        <v>27</v>
      </c>
      <c r="K608">
        <f t="shared" si="9"/>
        <v>2024</v>
      </c>
    </row>
    <row r="609" spans="1:11" x14ac:dyDescent="0.3">
      <c r="A609" t="s">
        <v>38</v>
      </c>
      <c r="B609" s="1">
        <v>45505</v>
      </c>
      <c r="C609" t="s">
        <v>11</v>
      </c>
      <c r="D609" t="s">
        <v>14</v>
      </c>
      <c r="E609" t="s">
        <v>28</v>
      </c>
      <c r="F609" t="s">
        <v>39</v>
      </c>
      <c r="G609">
        <v>1771.0188270000001</v>
      </c>
      <c r="H609" t="s">
        <v>29</v>
      </c>
      <c r="I609" t="s">
        <v>29</v>
      </c>
      <c r="J609" t="s">
        <v>27</v>
      </c>
      <c r="K609">
        <f t="shared" si="9"/>
        <v>2024</v>
      </c>
    </row>
    <row r="610" spans="1:11" x14ac:dyDescent="0.3">
      <c r="A610" t="s">
        <v>38</v>
      </c>
      <c r="B610" s="1">
        <v>45536</v>
      </c>
      <c r="C610" t="s">
        <v>11</v>
      </c>
      <c r="D610" t="s">
        <v>14</v>
      </c>
      <c r="E610" t="s">
        <v>28</v>
      </c>
      <c r="F610" t="s">
        <v>39</v>
      </c>
      <c r="G610">
        <v>1845.3008709999999</v>
      </c>
      <c r="H610" t="s">
        <v>29</v>
      </c>
      <c r="I610" t="s">
        <v>29</v>
      </c>
      <c r="J610" t="s">
        <v>27</v>
      </c>
      <c r="K610">
        <f t="shared" si="9"/>
        <v>2024</v>
      </c>
    </row>
    <row r="611" spans="1:11" x14ac:dyDescent="0.3">
      <c r="A611" t="s">
        <v>38</v>
      </c>
      <c r="B611" s="1">
        <v>45566</v>
      </c>
      <c r="C611" t="s">
        <v>11</v>
      </c>
      <c r="D611" t="s">
        <v>14</v>
      </c>
      <c r="E611" t="s">
        <v>28</v>
      </c>
      <c r="F611" t="s">
        <v>39</v>
      </c>
      <c r="G611">
        <v>1806.1968460000001</v>
      </c>
      <c r="H611" t="s">
        <v>29</v>
      </c>
      <c r="I611" t="s">
        <v>29</v>
      </c>
      <c r="J611" t="s">
        <v>27</v>
      </c>
      <c r="K611">
        <f t="shared" si="9"/>
        <v>2024</v>
      </c>
    </row>
    <row r="612" spans="1:11" x14ac:dyDescent="0.3">
      <c r="A612" t="s">
        <v>38</v>
      </c>
      <c r="B612" s="1">
        <v>45597</v>
      </c>
      <c r="C612" t="s">
        <v>11</v>
      </c>
      <c r="D612" t="s">
        <v>14</v>
      </c>
      <c r="E612" t="s">
        <v>28</v>
      </c>
      <c r="F612" t="s">
        <v>39</v>
      </c>
      <c r="G612">
        <v>1864.2887270000001</v>
      </c>
      <c r="H612" t="s">
        <v>29</v>
      </c>
      <c r="I612" t="s">
        <v>29</v>
      </c>
      <c r="J612" t="s">
        <v>27</v>
      </c>
      <c r="K612">
        <f t="shared" si="9"/>
        <v>2024</v>
      </c>
    </row>
    <row r="613" spans="1:11" x14ac:dyDescent="0.3">
      <c r="A613" t="s">
        <v>38</v>
      </c>
      <c r="B613" s="1">
        <v>45627</v>
      </c>
      <c r="C613" t="s">
        <v>11</v>
      </c>
      <c r="D613" t="s">
        <v>14</v>
      </c>
      <c r="E613" t="s">
        <v>28</v>
      </c>
      <c r="F613" t="s">
        <v>39</v>
      </c>
      <c r="G613">
        <v>1816.3117549999999</v>
      </c>
      <c r="H613" t="s">
        <v>29</v>
      </c>
      <c r="I613" t="s">
        <v>29</v>
      </c>
      <c r="J613" t="s">
        <v>27</v>
      </c>
      <c r="K613">
        <f t="shared" si="9"/>
        <v>2024</v>
      </c>
    </row>
    <row r="614" spans="1:11" x14ac:dyDescent="0.3">
      <c r="A614" t="s">
        <v>38</v>
      </c>
      <c r="B614" s="1">
        <v>45658</v>
      </c>
      <c r="C614" t="s">
        <v>11</v>
      </c>
      <c r="D614" t="s">
        <v>14</v>
      </c>
      <c r="E614" t="s">
        <v>28</v>
      </c>
      <c r="F614" t="s">
        <v>39</v>
      </c>
      <c r="G614">
        <v>1815.191491</v>
      </c>
      <c r="H614" t="s">
        <v>29</v>
      </c>
      <c r="I614" t="s">
        <v>29</v>
      </c>
      <c r="J614" t="s">
        <v>27</v>
      </c>
      <c r="K614">
        <f t="shared" si="9"/>
        <v>2025</v>
      </c>
    </row>
    <row r="615" spans="1:11" x14ac:dyDescent="0.3">
      <c r="A615" t="s">
        <v>38</v>
      </c>
      <c r="B615" s="1">
        <v>45689</v>
      </c>
      <c r="C615" t="s">
        <v>11</v>
      </c>
      <c r="D615" t="s">
        <v>14</v>
      </c>
      <c r="E615" t="s">
        <v>28</v>
      </c>
      <c r="F615" t="s">
        <v>39</v>
      </c>
      <c r="G615">
        <v>1844.159105</v>
      </c>
      <c r="H615" t="s">
        <v>29</v>
      </c>
      <c r="I615" t="s">
        <v>29</v>
      </c>
      <c r="J615" t="s">
        <v>27</v>
      </c>
      <c r="K615">
        <f t="shared" si="9"/>
        <v>2025</v>
      </c>
    </row>
    <row r="616" spans="1:11" x14ac:dyDescent="0.3">
      <c r="A616" t="s">
        <v>38</v>
      </c>
      <c r="B616" s="1">
        <v>45717</v>
      </c>
      <c r="C616" t="s">
        <v>11</v>
      </c>
      <c r="D616" t="s">
        <v>14</v>
      </c>
      <c r="E616" t="s">
        <v>28</v>
      </c>
      <c r="F616" t="s">
        <v>39</v>
      </c>
      <c r="G616">
        <v>1829.104503</v>
      </c>
      <c r="H616" t="s">
        <v>29</v>
      </c>
      <c r="I616" t="s">
        <v>29</v>
      </c>
      <c r="J616" t="s">
        <v>27</v>
      </c>
      <c r="K616">
        <f t="shared" si="9"/>
        <v>2025</v>
      </c>
    </row>
    <row r="617" spans="1:11" x14ac:dyDescent="0.3">
      <c r="A617" t="s">
        <v>38</v>
      </c>
      <c r="B617" s="1">
        <v>45748</v>
      </c>
      <c r="C617" t="s">
        <v>11</v>
      </c>
      <c r="D617" t="s">
        <v>14</v>
      </c>
      <c r="E617" t="s">
        <v>28</v>
      </c>
      <c r="F617" t="s">
        <v>39</v>
      </c>
      <c r="G617">
        <v>1835.112576</v>
      </c>
      <c r="H617" t="s">
        <v>29</v>
      </c>
      <c r="I617" t="s">
        <v>29</v>
      </c>
      <c r="J617" t="s">
        <v>27</v>
      </c>
      <c r="K617">
        <f t="shared" si="9"/>
        <v>2025</v>
      </c>
    </row>
    <row r="618" spans="1:11" x14ac:dyDescent="0.3">
      <c r="A618" t="s">
        <v>38</v>
      </c>
      <c r="B618" s="1">
        <v>45778</v>
      </c>
      <c r="C618" t="s">
        <v>11</v>
      </c>
      <c r="D618" t="s">
        <v>14</v>
      </c>
      <c r="E618" t="s">
        <v>28</v>
      </c>
      <c r="F618" t="s">
        <v>39</v>
      </c>
      <c r="G618">
        <v>1805.727365</v>
      </c>
      <c r="H618" t="s">
        <v>29</v>
      </c>
      <c r="I618" t="s">
        <v>29</v>
      </c>
      <c r="J618" t="s">
        <v>27</v>
      </c>
      <c r="K618">
        <f t="shared" si="9"/>
        <v>2025</v>
      </c>
    </row>
    <row r="619" spans="1:11" x14ac:dyDescent="0.3">
      <c r="A619" t="s">
        <v>38</v>
      </c>
      <c r="B619" s="1">
        <v>45809</v>
      </c>
      <c r="C619" t="s">
        <v>11</v>
      </c>
      <c r="D619" t="s">
        <v>14</v>
      </c>
      <c r="E619" t="s">
        <v>28</v>
      </c>
      <c r="F619" t="s">
        <v>39</v>
      </c>
      <c r="G619">
        <v>1769.2827199999999</v>
      </c>
      <c r="H619" t="s">
        <v>29</v>
      </c>
      <c r="I619" t="s">
        <v>29</v>
      </c>
      <c r="J619" t="s">
        <v>27</v>
      </c>
      <c r="K619">
        <f t="shared" si="9"/>
        <v>2025</v>
      </c>
    </row>
    <row r="620" spans="1:11" x14ac:dyDescent="0.3">
      <c r="A620" t="s">
        <v>38</v>
      </c>
      <c r="B620" s="1">
        <v>45839</v>
      </c>
      <c r="C620" t="s">
        <v>11</v>
      </c>
      <c r="D620" t="s">
        <v>14</v>
      </c>
      <c r="E620" t="s">
        <v>28</v>
      </c>
      <c r="F620" t="s">
        <v>39</v>
      </c>
      <c r="G620">
        <v>1821.0599010000001</v>
      </c>
      <c r="H620" t="s">
        <v>29</v>
      </c>
      <c r="I620" t="s">
        <v>29</v>
      </c>
      <c r="J620" t="s">
        <v>27</v>
      </c>
      <c r="K620">
        <f t="shared" si="9"/>
        <v>2025</v>
      </c>
    </row>
    <row r="621" spans="1:11" x14ac:dyDescent="0.3">
      <c r="A621" t="s">
        <v>38</v>
      </c>
      <c r="B621" s="1">
        <v>45870</v>
      </c>
      <c r="C621" t="s">
        <v>11</v>
      </c>
      <c r="D621" t="s">
        <v>14</v>
      </c>
      <c r="E621" t="s">
        <v>28</v>
      </c>
      <c r="F621" t="s">
        <v>39</v>
      </c>
      <c r="G621">
        <v>1853.651355</v>
      </c>
      <c r="H621" t="s">
        <v>29</v>
      </c>
      <c r="I621" t="s">
        <v>29</v>
      </c>
      <c r="J621" t="s">
        <v>27</v>
      </c>
      <c r="K621">
        <f t="shared" si="9"/>
        <v>2025</v>
      </c>
    </row>
    <row r="622" spans="1:11" x14ac:dyDescent="0.3">
      <c r="A622" t="s">
        <v>32</v>
      </c>
      <c r="B622" s="1">
        <v>45292</v>
      </c>
      <c r="C622" t="s">
        <v>11</v>
      </c>
      <c r="D622" t="s">
        <v>14</v>
      </c>
      <c r="E622" t="s">
        <v>40</v>
      </c>
      <c r="F622" t="s">
        <v>34</v>
      </c>
      <c r="G622">
        <v>83333.333329999994</v>
      </c>
      <c r="H622" t="s">
        <v>41</v>
      </c>
      <c r="I622" t="s">
        <v>41</v>
      </c>
      <c r="J622" t="s">
        <v>27</v>
      </c>
      <c r="K622">
        <f t="shared" si="9"/>
        <v>2024</v>
      </c>
    </row>
    <row r="623" spans="1:11" x14ac:dyDescent="0.3">
      <c r="A623" t="s">
        <v>32</v>
      </c>
      <c r="B623" s="1">
        <v>45323</v>
      </c>
      <c r="C623" t="s">
        <v>11</v>
      </c>
      <c r="D623" t="s">
        <v>14</v>
      </c>
      <c r="E623" t="s">
        <v>40</v>
      </c>
      <c r="F623" t="s">
        <v>34</v>
      </c>
      <c r="G623">
        <v>82567.395040000003</v>
      </c>
      <c r="H623" t="s">
        <v>41</v>
      </c>
      <c r="I623" t="s">
        <v>41</v>
      </c>
      <c r="J623" t="s">
        <v>27</v>
      </c>
      <c r="K623">
        <f t="shared" si="9"/>
        <v>2024</v>
      </c>
    </row>
    <row r="624" spans="1:11" x14ac:dyDescent="0.3">
      <c r="A624" t="s">
        <v>32</v>
      </c>
      <c r="B624" s="1">
        <v>45352</v>
      </c>
      <c r="C624" t="s">
        <v>11</v>
      </c>
      <c r="D624" t="s">
        <v>14</v>
      </c>
      <c r="E624" t="s">
        <v>40</v>
      </c>
      <c r="F624" t="s">
        <v>34</v>
      </c>
      <c r="G624">
        <v>84535.76324</v>
      </c>
      <c r="H624" t="s">
        <v>41</v>
      </c>
      <c r="I624" t="s">
        <v>41</v>
      </c>
      <c r="J624" t="s">
        <v>27</v>
      </c>
      <c r="K624">
        <f t="shared" si="9"/>
        <v>2024</v>
      </c>
    </row>
    <row r="625" spans="1:11" x14ac:dyDescent="0.3">
      <c r="A625" t="s">
        <v>32</v>
      </c>
      <c r="B625" s="1">
        <v>45383</v>
      </c>
      <c r="C625" t="s">
        <v>11</v>
      </c>
      <c r="D625" t="s">
        <v>14</v>
      </c>
      <c r="E625" t="s">
        <v>40</v>
      </c>
      <c r="F625" t="s">
        <v>34</v>
      </c>
      <c r="G625">
        <v>86050.34835</v>
      </c>
      <c r="H625" t="s">
        <v>41</v>
      </c>
      <c r="I625" t="s">
        <v>41</v>
      </c>
      <c r="J625" t="s">
        <v>27</v>
      </c>
      <c r="K625">
        <f t="shared" si="9"/>
        <v>2024</v>
      </c>
    </row>
    <row r="626" spans="1:11" x14ac:dyDescent="0.3">
      <c r="A626" t="s">
        <v>32</v>
      </c>
      <c r="B626" s="1">
        <v>45413</v>
      </c>
      <c r="C626" t="s">
        <v>11</v>
      </c>
      <c r="D626" t="s">
        <v>14</v>
      </c>
      <c r="E626" t="s">
        <v>40</v>
      </c>
      <c r="F626" t="s">
        <v>34</v>
      </c>
      <c r="G626">
        <v>84952.495389999996</v>
      </c>
      <c r="H626" t="s">
        <v>41</v>
      </c>
      <c r="I626" t="s">
        <v>41</v>
      </c>
      <c r="J626" t="s">
        <v>27</v>
      </c>
      <c r="K626">
        <f t="shared" si="9"/>
        <v>2024</v>
      </c>
    </row>
    <row r="627" spans="1:11" x14ac:dyDescent="0.3">
      <c r="A627" t="s">
        <v>32</v>
      </c>
      <c r="B627" s="1">
        <v>45444</v>
      </c>
      <c r="C627" t="s">
        <v>11</v>
      </c>
      <c r="D627" t="s">
        <v>14</v>
      </c>
      <c r="E627" t="s">
        <v>40</v>
      </c>
      <c r="F627" t="s">
        <v>34</v>
      </c>
      <c r="G627">
        <v>82525.255309999993</v>
      </c>
      <c r="H627" t="s">
        <v>41</v>
      </c>
      <c r="I627" t="s">
        <v>41</v>
      </c>
      <c r="J627" t="s">
        <v>27</v>
      </c>
      <c r="K627">
        <f t="shared" si="9"/>
        <v>2024</v>
      </c>
    </row>
    <row r="628" spans="1:11" x14ac:dyDescent="0.3">
      <c r="A628" t="s">
        <v>32</v>
      </c>
      <c r="B628" s="1">
        <v>45474</v>
      </c>
      <c r="C628" t="s">
        <v>11</v>
      </c>
      <c r="D628" t="s">
        <v>14</v>
      </c>
      <c r="E628" t="s">
        <v>40</v>
      </c>
      <c r="F628" t="s">
        <v>34</v>
      </c>
      <c r="G628">
        <v>84329.81998</v>
      </c>
      <c r="H628" t="s">
        <v>41</v>
      </c>
      <c r="I628" t="s">
        <v>41</v>
      </c>
      <c r="J628" t="s">
        <v>27</v>
      </c>
      <c r="K628">
        <f t="shared" si="9"/>
        <v>2024</v>
      </c>
    </row>
    <row r="629" spans="1:11" x14ac:dyDescent="0.3">
      <c r="A629" t="s">
        <v>32</v>
      </c>
      <c r="B629" s="1">
        <v>45505</v>
      </c>
      <c r="C629" t="s">
        <v>11</v>
      </c>
      <c r="D629" t="s">
        <v>14</v>
      </c>
      <c r="E629" t="s">
        <v>40</v>
      </c>
      <c r="F629" t="s">
        <v>34</v>
      </c>
      <c r="G629">
        <v>82902.464370000002</v>
      </c>
      <c r="H629" t="s">
        <v>41</v>
      </c>
      <c r="I629" t="s">
        <v>41</v>
      </c>
      <c r="J629" t="s">
        <v>27</v>
      </c>
      <c r="K629">
        <f t="shared" si="9"/>
        <v>2024</v>
      </c>
    </row>
    <row r="630" spans="1:11" x14ac:dyDescent="0.3">
      <c r="A630" t="s">
        <v>32</v>
      </c>
      <c r="B630" s="1">
        <v>45536</v>
      </c>
      <c r="C630" t="s">
        <v>11</v>
      </c>
      <c r="D630" t="s">
        <v>14</v>
      </c>
      <c r="E630" t="s">
        <v>40</v>
      </c>
      <c r="F630" t="s">
        <v>34</v>
      </c>
      <c r="G630">
        <v>82681.311849999998</v>
      </c>
      <c r="H630" t="s">
        <v>41</v>
      </c>
      <c r="I630" t="s">
        <v>41</v>
      </c>
      <c r="J630" t="s">
        <v>27</v>
      </c>
      <c r="K630">
        <f t="shared" si="9"/>
        <v>2024</v>
      </c>
    </row>
    <row r="631" spans="1:11" x14ac:dyDescent="0.3">
      <c r="A631" t="s">
        <v>32</v>
      </c>
      <c r="B631" s="1">
        <v>45566</v>
      </c>
      <c r="C631" t="s">
        <v>11</v>
      </c>
      <c r="D631" t="s">
        <v>14</v>
      </c>
      <c r="E631" t="s">
        <v>40</v>
      </c>
      <c r="F631" t="s">
        <v>34</v>
      </c>
      <c r="G631">
        <v>82236.275599999994</v>
      </c>
      <c r="H631" t="s">
        <v>41</v>
      </c>
      <c r="I631" t="s">
        <v>41</v>
      </c>
      <c r="J631" t="s">
        <v>27</v>
      </c>
      <c r="K631">
        <f t="shared" si="9"/>
        <v>2024</v>
      </c>
    </row>
    <row r="632" spans="1:11" x14ac:dyDescent="0.3">
      <c r="A632" t="s">
        <v>32</v>
      </c>
      <c r="B632" s="1">
        <v>45597</v>
      </c>
      <c r="C632" t="s">
        <v>11</v>
      </c>
      <c r="D632" t="s">
        <v>14</v>
      </c>
      <c r="E632" t="s">
        <v>40</v>
      </c>
      <c r="F632" t="s">
        <v>34</v>
      </c>
      <c r="G632">
        <v>82355.010859999995</v>
      </c>
      <c r="H632" t="s">
        <v>41</v>
      </c>
      <c r="I632" t="s">
        <v>41</v>
      </c>
      <c r="J632" t="s">
        <v>27</v>
      </c>
      <c r="K632">
        <f t="shared" si="9"/>
        <v>2024</v>
      </c>
    </row>
    <row r="633" spans="1:11" x14ac:dyDescent="0.3">
      <c r="A633" t="s">
        <v>32</v>
      </c>
      <c r="B633" s="1">
        <v>45627</v>
      </c>
      <c r="C633" t="s">
        <v>11</v>
      </c>
      <c r="D633" t="s">
        <v>14</v>
      </c>
      <c r="E633" t="s">
        <v>40</v>
      </c>
      <c r="F633" t="s">
        <v>34</v>
      </c>
      <c r="G633">
        <v>81393.779309999998</v>
      </c>
      <c r="H633" t="s">
        <v>41</v>
      </c>
      <c r="I633" t="s">
        <v>41</v>
      </c>
      <c r="J633" t="s">
        <v>27</v>
      </c>
      <c r="K633">
        <f t="shared" si="9"/>
        <v>2024</v>
      </c>
    </row>
    <row r="634" spans="1:11" x14ac:dyDescent="0.3">
      <c r="A634" t="s">
        <v>32</v>
      </c>
      <c r="B634" s="1">
        <v>45658</v>
      </c>
      <c r="C634" t="s">
        <v>11</v>
      </c>
      <c r="D634" t="s">
        <v>14</v>
      </c>
      <c r="E634" t="s">
        <v>40</v>
      </c>
      <c r="F634" t="s">
        <v>34</v>
      </c>
      <c r="G634">
        <v>84274.319749999995</v>
      </c>
      <c r="H634" t="s">
        <v>41</v>
      </c>
      <c r="I634" t="s">
        <v>41</v>
      </c>
      <c r="J634" t="s">
        <v>27</v>
      </c>
      <c r="K634">
        <f t="shared" si="9"/>
        <v>2025</v>
      </c>
    </row>
    <row r="635" spans="1:11" x14ac:dyDescent="0.3">
      <c r="A635" t="s">
        <v>32</v>
      </c>
      <c r="B635" s="1">
        <v>45689</v>
      </c>
      <c r="C635" t="s">
        <v>11</v>
      </c>
      <c r="D635" t="s">
        <v>14</v>
      </c>
      <c r="E635" t="s">
        <v>40</v>
      </c>
      <c r="F635" t="s">
        <v>34</v>
      </c>
      <c r="G635">
        <v>82728.154620000001</v>
      </c>
      <c r="H635" t="s">
        <v>41</v>
      </c>
      <c r="I635" t="s">
        <v>41</v>
      </c>
      <c r="J635" t="s">
        <v>27</v>
      </c>
      <c r="K635">
        <f t="shared" si="9"/>
        <v>2025</v>
      </c>
    </row>
    <row r="636" spans="1:11" x14ac:dyDescent="0.3">
      <c r="A636" t="s">
        <v>32</v>
      </c>
      <c r="B636" s="1">
        <v>45717</v>
      </c>
      <c r="C636" t="s">
        <v>11</v>
      </c>
      <c r="D636" t="s">
        <v>14</v>
      </c>
      <c r="E636" t="s">
        <v>40</v>
      </c>
      <c r="F636" t="s">
        <v>34</v>
      </c>
      <c r="G636">
        <v>81798.924069999994</v>
      </c>
      <c r="H636" t="s">
        <v>41</v>
      </c>
      <c r="I636" t="s">
        <v>41</v>
      </c>
      <c r="J636" t="s">
        <v>27</v>
      </c>
      <c r="K636">
        <f t="shared" si="9"/>
        <v>2025</v>
      </c>
    </row>
    <row r="637" spans="1:11" x14ac:dyDescent="0.3">
      <c r="A637" t="s">
        <v>32</v>
      </c>
      <c r="B637" s="1">
        <v>45748</v>
      </c>
      <c r="C637" t="s">
        <v>11</v>
      </c>
      <c r="D637" t="s">
        <v>14</v>
      </c>
      <c r="E637" t="s">
        <v>40</v>
      </c>
      <c r="F637" t="s">
        <v>34</v>
      </c>
      <c r="G637">
        <v>80569.980549999993</v>
      </c>
      <c r="H637" t="s">
        <v>41</v>
      </c>
      <c r="I637" t="s">
        <v>41</v>
      </c>
      <c r="J637" t="s">
        <v>27</v>
      </c>
      <c r="K637">
        <f t="shared" si="9"/>
        <v>2025</v>
      </c>
    </row>
    <row r="638" spans="1:11" x14ac:dyDescent="0.3">
      <c r="A638" t="s">
        <v>32</v>
      </c>
      <c r="B638" s="1">
        <v>45778</v>
      </c>
      <c r="C638" t="s">
        <v>11</v>
      </c>
      <c r="D638" t="s">
        <v>14</v>
      </c>
      <c r="E638" t="s">
        <v>40</v>
      </c>
      <c r="F638" t="s">
        <v>34</v>
      </c>
      <c r="G638">
        <v>83621.224010000005</v>
      </c>
      <c r="H638" t="s">
        <v>41</v>
      </c>
      <c r="I638" t="s">
        <v>41</v>
      </c>
      <c r="J638" t="s">
        <v>27</v>
      </c>
      <c r="K638">
        <f t="shared" si="9"/>
        <v>2025</v>
      </c>
    </row>
    <row r="639" spans="1:11" x14ac:dyDescent="0.3">
      <c r="A639" t="s">
        <v>32</v>
      </c>
      <c r="B639" s="1">
        <v>45809</v>
      </c>
      <c r="C639" t="s">
        <v>11</v>
      </c>
      <c r="D639" t="s">
        <v>14</v>
      </c>
      <c r="E639" t="s">
        <v>40</v>
      </c>
      <c r="F639" t="s">
        <v>34</v>
      </c>
      <c r="G639">
        <v>82959.823439999993</v>
      </c>
      <c r="H639" t="s">
        <v>41</v>
      </c>
      <c r="I639" t="s">
        <v>41</v>
      </c>
      <c r="J639" t="s">
        <v>27</v>
      </c>
      <c r="K639">
        <f t="shared" si="9"/>
        <v>2025</v>
      </c>
    </row>
    <row r="640" spans="1:11" x14ac:dyDescent="0.3">
      <c r="A640" t="s">
        <v>32</v>
      </c>
      <c r="B640" s="1">
        <v>45839</v>
      </c>
      <c r="C640" t="s">
        <v>11</v>
      </c>
      <c r="D640" t="s">
        <v>14</v>
      </c>
      <c r="E640" t="s">
        <v>40</v>
      </c>
      <c r="F640" t="s">
        <v>34</v>
      </c>
      <c r="G640">
        <v>82821.561289999998</v>
      </c>
      <c r="H640" t="s">
        <v>41</v>
      </c>
      <c r="I640" t="s">
        <v>41</v>
      </c>
      <c r="J640" t="s">
        <v>27</v>
      </c>
      <c r="K640">
        <f t="shared" si="9"/>
        <v>2025</v>
      </c>
    </row>
    <row r="641" spans="1:11" x14ac:dyDescent="0.3">
      <c r="A641" t="s">
        <v>32</v>
      </c>
      <c r="B641" s="1">
        <v>45870</v>
      </c>
      <c r="C641" t="s">
        <v>11</v>
      </c>
      <c r="D641" t="s">
        <v>14</v>
      </c>
      <c r="E641" t="s">
        <v>40</v>
      </c>
      <c r="F641" t="s">
        <v>34</v>
      </c>
      <c r="G641">
        <v>85308.988469999997</v>
      </c>
      <c r="H641" t="s">
        <v>41</v>
      </c>
      <c r="I641" t="s">
        <v>41</v>
      </c>
      <c r="J641" t="s">
        <v>27</v>
      </c>
      <c r="K641">
        <f t="shared" si="9"/>
        <v>2025</v>
      </c>
    </row>
    <row r="642" spans="1:11" x14ac:dyDescent="0.3">
      <c r="A642" t="s">
        <v>10</v>
      </c>
      <c r="B642" s="1">
        <v>45292</v>
      </c>
      <c r="C642" t="s">
        <v>11</v>
      </c>
      <c r="D642" t="s">
        <v>14</v>
      </c>
      <c r="E642" t="s">
        <v>42</v>
      </c>
      <c r="F642" t="s">
        <v>16</v>
      </c>
      <c r="G642">
        <v>1000000</v>
      </c>
      <c r="H642" t="s">
        <v>43</v>
      </c>
      <c r="I642" t="s">
        <v>43</v>
      </c>
      <c r="J642" t="s">
        <v>44</v>
      </c>
      <c r="K642">
        <f t="shared" si="9"/>
        <v>2024</v>
      </c>
    </row>
    <row r="643" spans="1:11" x14ac:dyDescent="0.3">
      <c r="A643" t="s">
        <v>10</v>
      </c>
      <c r="B643" s="1">
        <v>45323</v>
      </c>
      <c r="C643" t="s">
        <v>11</v>
      </c>
      <c r="D643" t="s">
        <v>14</v>
      </c>
      <c r="E643" t="s">
        <v>42</v>
      </c>
      <c r="F643" t="s">
        <v>16</v>
      </c>
      <c r="G643">
        <v>994027.83290000004</v>
      </c>
      <c r="H643" t="s">
        <v>43</v>
      </c>
      <c r="I643" t="s">
        <v>43</v>
      </c>
      <c r="J643" t="s">
        <v>44</v>
      </c>
      <c r="K643">
        <f t="shared" ref="K643:K706" si="10">YEAR(B643)</f>
        <v>2024</v>
      </c>
    </row>
    <row r="644" spans="1:11" x14ac:dyDescent="0.3">
      <c r="A644" t="s">
        <v>10</v>
      </c>
      <c r="B644" s="1">
        <v>45352</v>
      </c>
      <c r="C644" t="s">
        <v>11</v>
      </c>
      <c r="D644" t="s">
        <v>14</v>
      </c>
      <c r="E644" t="s">
        <v>42</v>
      </c>
      <c r="F644" t="s">
        <v>16</v>
      </c>
      <c r="G644">
        <v>964780.353</v>
      </c>
      <c r="H644" t="s">
        <v>43</v>
      </c>
      <c r="I644" t="s">
        <v>43</v>
      </c>
      <c r="J644" t="s">
        <v>44</v>
      </c>
      <c r="K644">
        <f t="shared" si="10"/>
        <v>2024</v>
      </c>
    </row>
    <row r="645" spans="1:11" x14ac:dyDescent="0.3">
      <c r="A645" t="s">
        <v>10</v>
      </c>
      <c r="B645" s="1">
        <v>45383</v>
      </c>
      <c r="C645" t="s">
        <v>11</v>
      </c>
      <c r="D645" t="s">
        <v>14</v>
      </c>
      <c r="E645" t="s">
        <v>42</v>
      </c>
      <c r="F645" t="s">
        <v>16</v>
      </c>
      <c r="G645">
        <v>985141.52599999995</v>
      </c>
      <c r="H645" t="s">
        <v>43</v>
      </c>
      <c r="I645" t="s">
        <v>43</v>
      </c>
      <c r="J645" t="s">
        <v>44</v>
      </c>
      <c r="K645">
        <f t="shared" si="10"/>
        <v>2024</v>
      </c>
    </row>
    <row r="646" spans="1:11" x14ac:dyDescent="0.3">
      <c r="A646" t="s">
        <v>10</v>
      </c>
      <c r="B646" s="1">
        <v>45413</v>
      </c>
      <c r="C646" t="s">
        <v>11</v>
      </c>
      <c r="D646" t="s">
        <v>14</v>
      </c>
      <c r="E646" t="s">
        <v>42</v>
      </c>
      <c r="F646" t="s">
        <v>16</v>
      </c>
      <c r="G646">
        <v>982867.70620000002</v>
      </c>
      <c r="H646" t="s">
        <v>43</v>
      </c>
      <c r="I646" t="s">
        <v>43</v>
      </c>
      <c r="J646" t="s">
        <v>44</v>
      </c>
      <c r="K646">
        <f t="shared" si="10"/>
        <v>2024</v>
      </c>
    </row>
    <row r="647" spans="1:11" x14ac:dyDescent="0.3">
      <c r="A647" t="s">
        <v>10</v>
      </c>
      <c r="B647" s="1">
        <v>45444</v>
      </c>
      <c r="C647" t="s">
        <v>11</v>
      </c>
      <c r="D647" t="s">
        <v>14</v>
      </c>
      <c r="E647" t="s">
        <v>42</v>
      </c>
      <c r="F647" t="s">
        <v>16</v>
      </c>
      <c r="G647">
        <v>955695.24010000005</v>
      </c>
      <c r="H647" t="s">
        <v>43</v>
      </c>
      <c r="I647" t="s">
        <v>43</v>
      </c>
      <c r="J647" t="s">
        <v>44</v>
      </c>
      <c r="K647">
        <f t="shared" si="10"/>
        <v>2024</v>
      </c>
    </row>
    <row r="648" spans="1:11" x14ac:dyDescent="0.3">
      <c r="A648" t="s">
        <v>10</v>
      </c>
      <c r="B648" s="1">
        <v>45474</v>
      </c>
      <c r="C648" t="s">
        <v>11</v>
      </c>
      <c r="D648" t="s">
        <v>14</v>
      </c>
      <c r="E648" t="s">
        <v>42</v>
      </c>
      <c r="F648" t="s">
        <v>16</v>
      </c>
      <c r="G648">
        <v>1006611.015</v>
      </c>
      <c r="H648" t="s">
        <v>43</v>
      </c>
      <c r="I648" t="s">
        <v>43</v>
      </c>
      <c r="J648" t="s">
        <v>44</v>
      </c>
      <c r="K648">
        <f t="shared" si="10"/>
        <v>2024</v>
      </c>
    </row>
    <row r="649" spans="1:11" x14ac:dyDescent="0.3">
      <c r="A649" t="s">
        <v>10</v>
      </c>
      <c r="B649" s="1">
        <v>45505</v>
      </c>
      <c r="C649" t="s">
        <v>11</v>
      </c>
      <c r="D649" t="s">
        <v>14</v>
      </c>
      <c r="E649" t="s">
        <v>42</v>
      </c>
      <c r="F649" t="s">
        <v>16</v>
      </c>
      <c r="G649">
        <v>1063241.9850000001</v>
      </c>
      <c r="H649" t="s">
        <v>43</v>
      </c>
      <c r="I649" t="s">
        <v>43</v>
      </c>
      <c r="J649" t="s">
        <v>44</v>
      </c>
      <c r="K649">
        <f t="shared" si="10"/>
        <v>2024</v>
      </c>
    </row>
    <row r="650" spans="1:11" x14ac:dyDescent="0.3">
      <c r="A650" t="s">
        <v>10</v>
      </c>
      <c r="B650" s="1">
        <v>45536</v>
      </c>
      <c r="C650" t="s">
        <v>11</v>
      </c>
      <c r="D650" t="s">
        <v>14</v>
      </c>
      <c r="E650" t="s">
        <v>42</v>
      </c>
      <c r="F650" t="s">
        <v>16</v>
      </c>
      <c r="G650">
        <v>1077778.6159999999</v>
      </c>
      <c r="H650" t="s">
        <v>43</v>
      </c>
      <c r="I650" t="s">
        <v>43</v>
      </c>
      <c r="J650" t="s">
        <v>44</v>
      </c>
      <c r="K650">
        <f t="shared" si="10"/>
        <v>2024</v>
      </c>
    </row>
    <row r="651" spans="1:11" x14ac:dyDescent="0.3">
      <c r="A651" t="s">
        <v>10</v>
      </c>
      <c r="B651" s="1">
        <v>45566</v>
      </c>
      <c r="C651" t="s">
        <v>11</v>
      </c>
      <c r="D651" t="s">
        <v>14</v>
      </c>
      <c r="E651" t="s">
        <v>42</v>
      </c>
      <c r="F651" t="s">
        <v>16</v>
      </c>
      <c r="G651">
        <v>1052473.004</v>
      </c>
      <c r="H651" t="s">
        <v>43</v>
      </c>
      <c r="I651" t="s">
        <v>43</v>
      </c>
      <c r="J651" t="s">
        <v>44</v>
      </c>
      <c r="K651">
        <f t="shared" si="10"/>
        <v>2024</v>
      </c>
    </row>
    <row r="652" spans="1:11" x14ac:dyDescent="0.3">
      <c r="A652" t="s">
        <v>10</v>
      </c>
      <c r="B652" s="1">
        <v>45597</v>
      </c>
      <c r="C652" t="s">
        <v>11</v>
      </c>
      <c r="D652" t="s">
        <v>14</v>
      </c>
      <c r="E652" t="s">
        <v>42</v>
      </c>
      <c r="F652" t="s">
        <v>16</v>
      </c>
      <c r="G652">
        <v>1036870.438</v>
      </c>
      <c r="H652" t="s">
        <v>43</v>
      </c>
      <c r="I652" t="s">
        <v>43</v>
      </c>
      <c r="J652" t="s">
        <v>44</v>
      </c>
      <c r="K652">
        <f t="shared" si="10"/>
        <v>2024</v>
      </c>
    </row>
    <row r="653" spans="1:11" x14ac:dyDescent="0.3">
      <c r="A653" t="s">
        <v>10</v>
      </c>
      <c r="B653" s="1">
        <v>45627</v>
      </c>
      <c r="C653" t="s">
        <v>11</v>
      </c>
      <c r="D653" t="s">
        <v>14</v>
      </c>
      <c r="E653" t="s">
        <v>42</v>
      </c>
      <c r="F653" t="s">
        <v>16</v>
      </c>
      <c r="G653">
        <v>1073331.621</v>
      </c>
      <c r="H653" t="s">
        <v>43</v>
      </c>
      <c r="I653" t="s">
        <v>43</v>
      </c>
      <c r="J653" t="s">
        <v>44</v>
      </c>
      <c r="K653">
        <f t="shared" si="10"/>
        <v>2024</v>
      </c>
    </row>
    <row r="654" spans="1:11" x14ac:dyDescent="0.3">
      <c r="A654" t="s">
        <v>10</v>
      </c>
      <c r="B654" s="1">
        <v>45658</v>
      </c>
      <c r="C654" t="s">
        <v>11</v>
      </c>
      <c r="D654" t="s">
        <v>14</v>
      </c>
      <c r="E654" t="s">
        <v>42</v>
      </c>
      <c r="F654" t="s">
        <v>16</v>
      </c>
      <c r="G654">
        <v>1115877.3770000001</v>
      </c>
      <c r="H654" t="s">
        <v>43</v>
      </c>
      <c r="I654" t="s">
        <v>43</v>
      </c>
      <c r="J654" t="s">
        <v>44</v>
      </c>
      <c r="K654">
        <f t="shared" si="10"/>
        <v>2025</v>
      </c>
    </row>
    <row r="655" spans="1:11" x14ac:dyDescent="0.3">
      <c r="A655" t="s">
        <v>10</v>
      </c>
      <c r="B655" s="1">
        <v>45689</v>
      </c>
      <c r="C655" t="s">
        <v>11</v>
      </c>
      <c r="D655" t="s">
        <v>14</v>
      </c>
      <c r="E655" t="s">
        <v>42</v>
      </c>
      <c r="F655" t="s">
        <v>16</v>
      </c>
      <c r="G655">
        <v>1105912.2279999999</v>
      </c>
      <c r="H655" t="s">
        <v>43</v>
      </c>
      <c r="I655" t="s">
        <v>43</v>
      </c>
      <c r="J655" t="s">
        <v>44</v>
      </c>
      <c r="K655">
        <f t="shared" si="10"/>
        <v>2025</v>
      </c>
    </row>
    <row r="656" spans="1:11" x14ac:dyDescent="0.3">
      <c r="A656" t="s">
        <v>10</v>
      </c>
      <c r="B656" s="1">
        <v>45717</v>
      </c>
      <c r="C656" t="s">
        <v>11</v>
      </c>
      <c r="D656" t="s">
        <v>14</v>
      </c>
      <c r="E656" t="s">
        <v>42</v>
      </c>
      <c r="F656" t="s">
        <v>16</v>
      </c>
      <c r="G656">
        <v>1097867.726</v>
      </c>
      <c r="H656" t="s">
        <v>43</v>
      </c>
      <c r="I656" t="s">
        <v>43</v>
      </c>
      <c r="J656" t="s">
        <v>44</v>
      </c>
      <c r="K656">
        <f t="shared" si="10"/>
        <v>2025</v>
      </c>
    </row>
    <row r="657" spans="1:11" x14ac:dyDescent="0.3">
      <c r="A657" t="s">
        <v>10</v>
      </c>
      <c r="B657" s="1">
        <v>45748</v>
      </c>
      <c r="C657" t="s">
        <v>11</v>
      </c>
      <c r="D657" t="s">
        <v>14</v>
      </c>
      <c r="E657" t="s">
        <v>42</v>
      </c>
      <c r="F657" t="s">
        <v>16</v>
      </c>
      <c r="G657">
        <v>1145466.0060000001</v>
      </c>
      <c r="H657" t="s">
        <v>43</v>
      </c>
      <c r="I657" t="s">
        <v>43</v>
      </c>
      <c r="J657" t="s">
        <v>44</v>
      </c>
      <c r="K657">
        <f t="shared" si="10"/>
        <v>2025</v>
      </c>
    </row>
    <row r="658" spans="1:11" x14ac:dyDescent="0.3">
      <c r="A658" t="s">
        <v>10</v>
      </c>
      <c r="B658" s="1">
        <v>45778</v>
      </c>
      <c r="C658" t="s">
        <v>11</v>
      </c>
      <c r="D658" t="s">
        <v>14</v>
      </c>
      <c r="E658" t="s">
        <v>42</v>
      </c>
      <c r="F658" t="s">
        <v>16</v>
      </c>
      <c r="G658">
        <v>1144757.06</v>
      </c>
      <c r="H658" t="s">
        <v>43</v>
      </c>
      <c r="I658" t="s">
        <v>43</v>
      </c>
      <c r="J658" t="s">
        <v>44</v>
      </c>
      <c r="K658">
        <f t="shared" si="10"/>
        <v>2025</v>
      </c>
    </row>
    <row r="659" spans="1:11" x14ac:dyDescent="0.3">
      <c r="A659" t="s">
        <v>10</v>
      </c>
      <c r="B659" s="1">
        <v>45809</v>
      </c>
      <c r="C659" t="s">
        <v>11</v>
      </c>
      <c r="D659" t="s">
        <v>14</v>
      </c>
      <c r="E659" t="s">
        <v>42</v>
      </c>
      <c r="F659" t="s">
        <v>16</v>
      </c>
      <c r="G659">
        <v>1165876.041</v>
      </c>
      <c r="H659" t="s">
        <v>43</v>
      </c>
      <c r="I659" t="s">
        <v>43</v>
      </c>
      <c r="J659" t="s">
        <v>44</v>
      </c>
      <c r="K659">
        <f t="shared" si="10"/>
        <v>2025</v>
      </c>
    </row>
    <row r="660" spans="1:11" x14ac:dyDescent="0.3">
      <c r="A660" t="s">
        <v>10</v>
      </c>
      <c r="B660" s="1">
        <v>45839</v>
      </c>
      <c r="C660" t="s">
        <v>11</v>
      </c>
      <c r="D660" t="s">
        <v>14</v>
      </c>
      <c r="E660" t="s">
        <v>42</v>
      </c>
      <c r="F660" t="s">
        <v>16</v>
      </c>
      <c r="G660">
        <v>1145021.7790000001</v>
      </c>
      <c r="H660" t="s">
        <v>43</v>
      </c>
      <c r="I660" t="s">
        <v>43</v>
      </c>
      <c r="J660" t="s">
        <v>44</v>
      </c>
      <c r="K660">
        <f t="shared" si="10"/>
        <v>2025</v>
      </c>
    </row>
    <row r="661" spans="1:11" x14ac:dyDescent="0.3">
      <c r="A661" t="s">
        <v>10</v>
      </c>
      <c r="B661" s="1">
        <v>45870</v>
      </c>
      <c r="C661" t="s">
        <v>11</v>
      </c>
      <c r="D661" t="s">
        <v>14</v>
      </c>
      <c r="E661" t="s">
        <v>42</v>
      </c>
      <c r="F661" t="s">
        <v>16</v>
      </c>
      <c r="G661">
        <v>1186899.4469999999</v>
      </c>
      <c r="H661" t="s">
        <v>43</v>
      </c>
      <c r="I661" t="s">
        <v>43</v>
      </c>
      <c r="J661" t="s">
        <v>44</v>
      </c>
      <c r="K661">
        <f t="shared" si="10"/>
        <v>2025</v>
      </c>
    </row>
    <row r="662" spans="1:11" x14ac:dyDescent="0.3">
      <c r="A662" t="s">
        <v>10</v>
      </c>
      <c r="B662" s="1">
        <v>45292</v>
      </c>
      <c r="C662" t="s">
        <v>11</v>
      </c>
      <c r="D662" t="s">
        <v>14</v>
      </c>
      <c r="E662" t="s">
        <v>45</v>
      </c>
      <c r="F662" t="s">
        <v>16</v>
      </c>
      <c r="G662">
        <v>833333.33330000006</v>
      </c>
      <c r="H662" t="s">
        <v>46</v>
      </c>
      <c r="I662" t="s">
        <v>46</v>
      </c>
      <c r="J662" t="s">
        <v>44</v>
      </c>
      <c r="K662">
        <f t="shared" si="10"/>
        <v>2024</v>
      </c>
    </row>
    <row r="663" spans="1:11" x14ac:dyDescent="0.3">
      <c r="A663" t="s">
        <v>10</v>
      </c>
      <c r="B663" s="1">
        <v>45323</v>
      </c>
      <c r="C663" t="s">
        <v>11</v>
      </c>
      <c r="D663" t="s">
        <v>14</v>
      </c>
      <c r="E663" t="s">
        <v>45</v>
      </c>
      <c r="F663" t="s">
        <v>16</v>
      </c>
      <c r="G663">
        <v>877601.95730000001</v>
      </c>
      <c r="H663" t="s">
        <v>46</v>
      </c>
      <c r="I663" t="s">
        <v>46</v>
      </c>
      <c r="J663" t="s">
        <v>44</v>
      </c>
      <c r="K663">
        <f t="shared" si="10"/>
        <v>2024</v>
      </c>
    </row>
    <row r="664" spans="1:11" x14ac:dyDescent="0.3">
      <c r="A664" t="s">
        <v>10</v>
      </c>
      <c r="B664" s="1">
        <v>45352</v>
      </c>
      <c r="C664" t="s">
        <v>11</v>
      </c>
      <c r="D664" t="s">
        <v>14</v>
      </c>
      <c r="E664" t="s">
        <v>45</v>
      </c>
      <c r="F664" t="s">
        <v>16</v>
      </c>
      <c r="G664">
        <v>867318.04890000005</v>
      </c>
      <c r="H664" t="s">
        <v>46</v>
      </c>
      <c r="I664" t="s">
        <v>46</v>
      </c>
      <c r="J664" t="s">
        <v>44</v>
      </c>
      <c r="K664">
        <f t="shared" si="10"/>
        <v>2024</v>
      </c>
    </row>
    <row r="665" spans="1:11" x14ac:dyDescent="0.3">
      <c r="A665" t="s">
        <v>10</v>
      </c>
      <c r="B665" s="1">
        <v>45383</v>
      </c>
      <c r="C665" t="s">
        <v>11</v>
      </c>
      <c r="D665" t="s">
        <v>14</v>
      </c>
      <c r="E665" t="s">
        <v>45</v>
      </c>
      <c r="F665" t="s">
        <v>16</v>
      </c>
      <c r="G665">
        <v>858660.2206</v>
      </c>
      <c r="H665" t="s">
        <v>46</v>
      </c>
      <c r="I665" t="s">
        <v>46</v>
      </c>
      <c r="J665" t="s">
        <v>44</v>
      </c>
      <c r="K665">
        <f t="shared" si="10"/>
        <v>2024</v>
      </c>
    </row>
    <row r="666" spans="1:11" x14ac:dyDescent="0.3">
      <c r="A666" t="s">
        <v>10</v>
      </c>
      <c r="B666" s="1">
        <v>45413</v>
      </c>
      <c r="C666" t="s">
        <v>11</v>
      </c>
      <c r="D666" t="s">
        <v>14</v>
      </c>
      <c r="E666" t="s">
        <v>45</v>
      </c>
      <c r="F666" t="s">
        <v>16</v>
      </c>
      <c r="G666">
        <v>862060.32330000005</v>
      </c>
      <c r="H666" t="s">
        <v>46</v>
      </c>
      <c r="I666" t="s">
        <v>46</v>
      </c>
      <c r="J666" t="s">
        <v>44</v>
      </c>
      <c r="K666">
        <f t="shared" si="10"/>
        <v>2024</v>
      </c>
    </row>
    <row r="667" spans="1:11" x14ac:dyDescent="0.3">
      <c r="A667" t="s">
        <v>10</v>
      </c>
      <c r="B667" s="1">
        <v>45444</v>
      </c>
      <c r="C667" t="s">
        <v>11</v>
      </c>
      <c r="D667" t="s">
        <v>14</v>
      </c>
      <c r="E667" t="s">
        <v>45</v>
      </c>
      <c r="F667" t="s">
        <v>16</v>
      </c>
      <c r="G667">
        <v>868350.75639999995</v>
      </c>
      <c r="H667" t="s">
        <v>46</v>
      </c>
      <c r="I667" t="s">
        <v>46</v>
      </c>
      <c r="J667" t="s">
        <v>44</v>
      </c>
      <c r="K667">
        <f t="shared" si="10"/>
        <v>2024</v>
      </c>
    </row>
    <row r="668" spans="1:11" x14ac:dyDescent="0.3">
      <c r="A668" t="s">
        <v>10</v>
      </c>
      <c r="B668" s="1">
        <v>45474</v>
      </c>
      <c r="C668" t="s">
        <v>11</v>
      </c>
      <c r="D668" t="s">
        <v>14</v>
      </c>
      <c r="E668" t="s">
        <v>45</v>
      </c>
      <c r="F668" t="s">
        <v>16</v>
      </c>
      <c r="G668">
        <v>910854.28269999998</v>
      </c>
      <c r="H668" t="s">
        <v>46</v>
      </c>
      <c r="I668" t="s">
        <v>46</v>
      </c>
      <c r="J668" t="s">
        <v>44</v>
      </c>
      <c r="K668">
        <f t="shared" si="10"/>
        <v>2024</v>
      </c>
    </row>
    <row r="669" spans="1:11" x14ac:dyDescent="0.3">
      <c r="A669" t="s">
        <v>10</v>
      </c>
      <c r="B669" s="1">
        <v>45505</v>
      </c>
      <c r="C669" t="s">
        <v>11</v>
      </c>
      <c r="D669" t="s">
        <v>14</v>
      </c>
      <c r="E669" t="s">
        <v>45</v>
      </c>
      <c r="F669" t="s">
        <v>16</v>
      </c>
      <c r="G669">
        <v>885830.32160000002</v>
      </c>
      <c r="H669" t="s">
        <v>46</v>
      </c>
      <c r="I669" t="s">
        <v>46</v>
      </c>
      <c r="J669" t="s">
        <v>44</v>
      </c>
      <c r="K669">
        <f t="shared" si="10"/>
        <v>2024</v>
      </c>
    </row>
    <row r="670" spans="1:11" x14ac:dyDescent="0.3">
      <c r="A670" t="s">
        <v>10</v>
      </c>
      <c r="B670" s="1">
        <v>45536</v>
      </c>
      <c r="C670" t="s">
        <v>11</v>
      </c>
      <c r="D670" t="s">
        <v>14</v>
      </c>
      <c r="E670" t="s">
        <v>45</v>
      </c>
      <c r="F670" t="s">
        <v>16</v>
      </c>
      <c r="G670">
        <v>913002.14679999999</v>
      </c>
      <c r="H670" t="s">
        <v>46</v>
      </c>
      <c r="I670" t="s">
        <v>46</v>
      </c>
      <c r="J670" t="s">
        <v>44</v>
      </c>
      <c r="K670">
        <f t="shared" si="10"/>
        <v>2024</v>
      </c>
    </row>
    <row r="671" spans="1:11" x14ac:dyDescent="0.3">
      <c r="A671" t="s">
        <v>10</v>
      </c>
      <c r="B671" s="1">
        <v>45566</v>
      </c>
      <c r="C671" t="s">
        <v>11</v>
      </c>
      <c r="D671" t="s">
        <v>14</v>
      </c>
      <c r="E671" t="s">
        <v>45</v>
      </c>
      <c r="F671" t="s">
        <v>16</v>
      </c>
      <c r="G671">
        <v>950576.86479999998</v>
      </c>
      <c r="H671" t="s">
        <v>46</v>
      </c>
      <c r="I671" t="s">
        <v>46</v>
      </c>
      <c r="J671" t="s">
        <v>44</v>
      </c>
      <c r="K671">
        <f t="shared" si="10"/>
        <v>2024</v>
      </c>
    </row>
    <row r="672" spans="1:11" x14ac:dyDescent="0.3">
      <c r="A672" t="s">
        <v>10</v>
      </c>
      <c r="B672" s="1">
        <v>45597</v>
      </c>
      <c r="C672" t="s">
        <v>11</v>
      </c>
      <c r="D672" t="s">
        <v>14</v>
      </c>
      <c r="E672" t="s">
        <v>45</v>
      </c>
      <c r="F672" t="s">
        <v>16</v>
      </c>
      <c r="G672">
        <v>984024.45239999995</v>
      </c>
      <c r="H672" t="s">
        <v>46</v>
      </c>
      <c r="I672" t="s">
        <v>46</v>
      </c>
      <c r="J672" t="s">
        <v>44</v>
      </c>
      <c r="K672">
        <f t="shared" si="10"/>
        <v>2024</v>
      </c>
    </row>
    <row r="673" spans="1:11" x14ac:dyDescent="0.3">
      <c r="A673" t="s">
        <v>10</v>
      </c>
      <c r="B673" s="1">
        <v>45627</v>
      </c>
      <c r="C673" t="s">
        <v>11</v>
      </c>
      <c r="D673" t="s">
        <v>14</v>
      </c>
      <c r="E673" t="s">
        <v>45</v>
      </c>
      <c r="F673" t="s">
        <v>16</v>
      </c>
      <c r="G673">
        <v>975207.06240000005</v>
      </c>
      <c r="H673" t="s">
        <v>46</v>
      </c>
      <c r="I673" t="s">
        <v>46</v>
      </c>
      <c r="J673" t="s">
        <v>44</v>
      </c>
      <c r="K673">
        <f t="shared" si="10"/>
        <v>2024</v>
      </c>
    </row>
    <row r="674" spans="1:11" x14ac:dyDescent="0.3">
      <c r="A674" t="s">
        <v>10</v>
      </c>
      <c r="B674" s="1">
        <v>45658</v>
      </c>
      <c r="C674" t="s">
        <v>11</v>
      </c>
      <c r="D674" t="s">
        <v>14</v>
      </c>
      <c r="E674" t="s">
        <v>45</v>
      </c>
      <c r="F674" t="s">
        <v>16</v>
      </c>
      <c r="G674">
        <v>1015690.045</v>
      </c>
      <c r="H674" t="s">
        <v>46</v>
      </c>
      <c r="I674" t="s">
        <v>46</v>
      </c>
      <c r="J674" t="s">
        <v>44</v>
      </c>
      <c r="K674">
        <f t="shared" si="10"/>
        <v>2025</v>
      </c>
    </row>
    <row r="675" spans="1:11" x14ac:dyDescent="0.3">
      <c r="A675" t="s">
        <v>10</v>
      </c>
      <c r="B675" s="1">
        <v>45689</v>
      </c>
      <c r="C675" t="s">
        <v>11</v>
      </c>
      <c r="D675" t="s">
        <v>14</v>
      </c>
      <c r="E675" t="s">
        <v>45</v>
      </c>
      <c r="F675" t="s">
        <v>16</v>
      </c>
      <c r="G675">
        <v>1010943.732</v>
      </c>
      <c r="H675" t="s">
        <v>46</v>
      </c>
      <c r="I675" t="s">
        <v>46</v>
      </c>
      <c r="J675" t="s">
        <v>44</v>
      </c>
      <c r="K675">
        <f t="shared" si="10"/>
        <v>2025</v>
      </c>
    </row>
    <row r="676" spans="1:11" x14ac:dyDescent="0.3">
      <c r="A676" t="s">
        <v>10</v>
      </c>
      <c r="B676" s="1">
        <v>45717</v>
      </c>
      <c r="C676" t="s">
        <v>11</v>
      </c>
      <c r="D676" t="s">
        <v>14</v>
      </c>
      <c r="E676" t="s">
        <v>45</v>
      </c>
      <c r="F676" t="s">
        <v>16</v>
      </c>
      <c r="G676">
        <v>1026311.977</v>
      </c>
      <c r="H676" t="s">
        <v>46</v>
      </c>
      <c r="I676" t="s">
        <v>46</v>
      </c>
      <c r="J676" t="s">
        <v>44</v>
      </c>
      <c r="K676">
        <f t="shared" si="10"/>
        <v>2025</v>
      </c>
    </row>
    <row r="677" spans="1:11" x14ac:dyDescent="0.3">
      <c r="A677" t="s">
        <v>10</v>
      </c>
      <c r="B677" s="1">
        <v>45748</v>
      </c>
      <c r="C677" t="s">
        <v>11</v>
      </c>
      <c r="D677" t="s">
        <v>14</v>
      </c>
      <c r="E677" t="s">
        <v>45</v>
      </c>
      <c r="F677" t="s">
        <v>16</v>
      </c>
      <c r="G677">
        <v>1062833.173</v>
      </c>
      <c r="H677" t="s">
        <v>46</v>
      </c>
      <c r="I677" t="s">
        <v>46</v>
      </c>
      <c r="J677" t="s">
        <v>44</v>
      </c>
      <c r="K677">
        <f t="shared" si="10"/>
        <v>2025</v>
      </c>
    </row>
    <row r="678" spans="1:11" x14ac:dyDescent="0.3">
      <c r="A678" t="s">
        <v>10</v>
      </c>
      <c r="B678" s="1">
        <v>45778</v>
      </c>
      <c r="C678" t="s">
        <v>11</v>
      </c>
      <c r="D678" t="s">
        <v>14</v>
      </c>
      <c r="E678" t="s">
        <v>45</v>
      </c>
      <c r="F678" t="s">
        <v>16</v>
      </c>
      <c r="G678">
        <v>1038888.531</v>
      </c>
      <c r="H678" t="s">
        <v>46</v>
      </c>
      <c r="I678" t="s">
        <v>46</v>
      </c>
      <c r="J678" t="s">
        <v>44</v>
      </c>
      <c r="K678">
        <f t="shared" si="10"/>
        <v>2025</v>
      </c>
    </row>
    <row r="679" spans="1:11" x14ac:dyDescent="0.3">
      <c r="A679" t="s">
        <v>10</v>
      </c>
      <c r="B679" s="1">
        <v>45809</v>
      </c>
      <c r="C679" t="s">
        <v>11</v>
      </c>
      <c r="D679" t="s">
        <v>14</v>
      </c>
      <c r="E679" t="s">
        <v>45</v>
      </c>
      <c r="F679" t="s">
        <v>16</v>
      </c>
      <c r="G679">
        <v>1037355.2610000001</v>
      </c>
      <c r="H679" t="s">
        <v>46</v>
      </c>
      <c r="I679" t="s">
        <v>46</v>
      </c>
      <c r="J679" t="s">
        <v>44</v>
      </c>
      <c r="K679">
        <f t="shared" si="10"/>
        <v>2025</v>
      </c>
    </row>
    <row r="680" spans="1:11" x14ac:dyDescent="0.3">
      <c r="A680" t="s">
        <v>10</v>
      </c>
      <c r="B680" s="1">
        <v>45839</v>
      </c>
      <c r="C680" t="s">
        <v>11</v>
      </c>
      <c r="D680" t="s">
        <v>14</v>
      </c>
      <c r="E680" t="s">
        <v>45</v>
      </c>
      <c r="F680" t="s">
        <v>16</v>
      </c>
      <c r="G680">
        <v>1009103.817</v>
      </c>
      <c r="H680" t="s">
        <v>46</v>
      </c>
      <c r="I680" t="s">
        <v>46</v>
      </c>
      <c r="J680" t="s">
        <v>44</v>
      </c>
      <c r="K680">
        <f t="shared" si="10"/>
        <v>2025</v>
      </c>
    </row>
    <row r="681" spans="1:11" x14ac:dyDescent="0.3">
      <c r="A681" t="s">
        <v>10</v>
      </c>
      <c r="B681" s="1">
        <v>45870</v>
      </c>
      <c r="C681" t="s">
        <v>11</v>
      </c>
      <c r="D681" t="s">
        <v>14</v>
      </c>
      <c r="E681" t="s">
        <v>45</v>
      </c>
      <c r="F681" t="s">
        <v>16</v>
      </c>
      <c r="G681">
        <v>999196.94059999997</v>
      </c>
      <c r="H681" t="s">
        <v>46</v>
      </c>
      <c r="I681" t="s">
        <v>46</v>
      </c>
      <c r="J681" t="s">
        <v>44</v>
      </c>
      <c r="K681">
        <f t="shared" si="10"/>
        <v>2025</v>
      </c>
    </row>
    <row r="682" spans="1:11" x14ac:dyDescent="0.3">
      <c r="A682" t="s">
        <v>10</v>
      </c>
      <c r="B682" s="1">
        <v>45292</v>
      </c>
      <c r="C682" t="s">
        <v>11</v>
      </c>
      <c r="D682" t="s">
        <v>14</v>
      </c>
      <c r="E682" t="s">
        <v>47</v>
      </c>
      <c r="F682" t="s">
        <v>16</v>
      </c>
      <c r="G682">
        <v>666666.66669999994</v>
      </c>
      <c r="H682" t="s">
        <v>48</v>
      </c>
      <c r="I682" t="s">
        <v>48</v>
      </c>
      <c r="J682" t="s">
        <v>44</v>
      </c>
      <c r="K682">
        <f t="shared" si="10"/>
        <v>2024</v>
      </c>
    </row>
    <row r="683" spans="1:11" x14ac:dyDescent="0.3">
      <c r="A683" t="s">
        <v>10</v>
      </c>
      <c r="B683" s="1">
        <v>45323</v>
      </c>
      <c r="C683" t="s">
        <v>11</v>
      </c>
      <c r="D683" t="s">
        <v>14</v>
      </c>
      <c r="E683" t="s">
        <v>47</v>
      </c>
      <c r="F683" t="s">
        <v>16</v>
      </c>
      <c r="G683">
        <v>698684.85569999996</v>
      </c>
      <c r="H683" t="s">
        <v>48</v>
      </c>
      <c r="I683" t="s">
        <v>48</v>
      </c>
      <c r="J683" t="s">
        <v>44</v>
      </c>
      <c r="K683">
        <f t="shared" si="10"/>
        <v>2024</v>
      </c>
    </row>
    <row r="684" spans="1:11" x14ac:dyDescent="0.3">
      <c r="A684" t="s">
        <v>10</v>
      </c>
      <c r="B684" s="1">
        <v>45352</v>
      </c>
      <c r="C684" t="s">
        <v>11</v>
      </c>
      <c r="D684" t="s">
        <v>14</v>
      </c>
      <c r="E684" t="s">
        <v>47</v>
      </c>
      <c r="F684" t="s">
        <v>16</v>
      </c>
      <c r="G684">
        <v>696550.22809999995</v>
      </c>
      <c r="H684" t="s">
        <v>48</v>
      </c>
      <c r="I684" t="s">
        <v>48</v>
      </c>
      <c r="J684" t="s">
        <v>44</v>
      </c>
      <c r="K684">
        <f t="shared" si="10"/>
        <v>2024</v>
      </c>
    </row>
    <row r="685" spans="1:11" x14ac:dyDescent="0.3">
      <c r="A685" t="s">
        <v>10</v>
      </c>
      <c r="B685" s="1">
        <v>45383</v>
      </c>
      <c r="C685" t="s">
        <v>11</v>
      </c>
      <c r="D685" t="s">
        <v>14</v>
      </c>
      <c r="E685" t="s">
        <v>47</v>
      </c>
      <c r="F685" t="s">
        <v>16</v>
      </c>
      <c r="G685">
        <v>710437.44189999998</v>
      </c>
      <c r="H685" t="s">
        <v>48</v>
      </c>
      <c r="I685" t="s">
        <v>48</v>
      </c>
      <c r="J685" t="s">
        <v>44</v>
      </c>
      <c r="K685">
        <f t="shared" si="10"/>
        <v>2024</v>
      </c>
    </row>
    <row r="686" spans="1:11" x14ac:dyDescent="0.3">
      <c r="A686" t="s">
        <v>10</v>
      </c>
      <c r="B686" s="1">
        <v>45413</v>
      </c>
      <c r="C686" t="s">
        <v>11</v>
      </c>
      <c r="D686" t="s">
        <v>14</v>
      </c>
      <c r="E686" t="s">
        <v>47</v>
      </c>
      <c r="F686" t="s">
        <v>16</v>
      </c>
      <c r="G686">
        <v>709275.7476</v>
      </c>
      <c r="H686" t="s">
        <v>48</v>
      </c>
      <c r="I686" t="s">
        <v>48</v>
      </c>
      <c r="J686" t="s">
        <v>44</v>
      </c>
      <c r="K686">
        <f t="shared" si="10"/>
        <v>2024</v>
      </c>
    </row>
    <row r="687" spans="1:11" x14ac:dyDescent="0.3">
      <c r="A687" t="s">
        <v>10</v>
      </c>
      <c r="B687" s="1">
        <v>45444</v>
      </c>
      <c r="C687" t="s">
        <v>11</v>
      </c>
      <c r="D687" t="s">
        <v>14</v>
      </c>
      <c r="E687" t="s">
        <v>47</v>
      </c>
      <c r="F687" t="s">
        <v>16</v>
      </c>
      <c r="G687">
        <v>713471.39919999999</v>
      </c>
      <c r="H687" t="s">
        <v>48</v>
      </c>
      <c r="I687" t="s">
        <v>48</v>
      </c>
      <c r="J687" t="s">
        <v>44</v>
      </c>
      <c r="K687">
        <f t="shared" si="10"/>
        <v>2024</v>
      </c>
    </row>
    <row r="688" spans="1:11" x14ac:dyDescent="0.3">
      <c r="A688" t="s">
        <v>10</v>
      </c>
      <c r="B688" s="1">
        <v>45474</v>
      </c>
      <c r="C688" t="s">
        <v>11</v>
      </c>
      <c r="D688" t="s">
        <v>14</v>
      </c>
      <c r="E688" t="s">
        <v>47</v>
      </c>
      <c r="F688" t="s">
        <v>16</v>
      </c>
      <c r="G688">
        <v>738193.91159999999</v>
      </c>
      <c r="H688" t="s">
        <v>48</v>
      </c>
      <c r="I688" t="s">
        <v>48</v>
      </c>
      <c r="J688" t="s">
        <v>44</v>
      </c>
      <c r="K688">
        <f t="shared" si="10"/>
        <v>2024</v>
      </c>
    </row>
    <row r="689" spans="1:11" x14ac:dyDescent="0.3">
      <c r="A689" t="s">
        <v>10</v>
      </c>
      <c r="B689" s="1">
        <v>45505</v>
      </c>
      <c r="C689" t="s">
        <v>11</v>
      </c>
      <c r="D689" t="s">
        <v>14</v>
      </c>
      <c r="E689" t="s">
        <v>47</v>
      </c>
      <c r="F689" t="s">
        <v>16</v>
      </c>
      <c r="G689">
        <v>752657.93440000003</v>
      </c>
      <c r="H689" t="s">
        <v>48</v>
      </c>
      <c r="I689" t="s">
        <v>48</v>
      </c>
      <c r="J689" t="s">
        <v>44</v>
      </c>
      <c r="K689">
        <f t="shared" si="10"/>
        <v>2024</v>
      </c>
    </row>
    <row r="690" spans="1:11" x14ac:dyDescent="0.3">
      <c r="A690" t="s">
        <v>10</v>
      </c>
      <c r="B690" s="1">
        <v>45536</v>
      </c>
      <c r="C690" t="s">
        <v>11</v>
      </c>
      <c r="D690" t="s">
        <v>14</v>
      </c>
      <c r="E690" t="s">
        <v>47</v>
      </c>
      <c r="F690" t="s">
        <v>16</v>
      </c>
      <c r="G690">
        <v>775536.0527</v>
      </c>
      <c r="H690" t="s">
        <v>48</v>
      </c>
      <c r="I690" t="s">
        <v>48</v>
      </c>
      <c r="J690" t="s">
        <v>44</v>
      </c>
      <c r="K690">
        <f t="shared" si="10"/>
        <v>2024</v>
      </c>
    </row>
    <row r="691" spans="1:11" x14ac:dyDescent="0.3">
      <c r="A691" t="s">
        <v>10</v>
      </c>
      <c r="B691" s="1">
        <v>45566</v>
      </c>
      <c r="C691" t="s">
        <v>11</v>
      </c>
      <c r="D691" t="s">
        <v>14</v>
      </c>
      <c r="E691" t="s">
        <v>47</v>
      </c>
      <c r="F691" t="s">
        <v>16</v>
      </c>
      <c r="G691">
        <v>821179.94819999998</v>
      </c>
      <c r="H691" t="s">
        <v>48</v>
      </c>
      <c r="I691" t="s">
        <v>48</v>
      </c>
      <c r="J691" t="s">
        <v>44</v>
      </c>
      <c r="K691">
        <f t="shared" si="10"/>
        <v>2024</v>
      </c>
    </row>
    <row r="692" spans="1:11" x14ac:dyDescent="0.3">
      <c r="A692" t="s">
        <v>10</v>
      </c>
      <c r="B692" s="1">
        <v>45597</v>
      </c>
      <c r="C692" t="s">
        <v>11</v>
      </c>
      <c r="D692" t="s">
        <v>14</v>
      </c>
      <c r="E692" t="s">
        <v>47</v>
      </c>
      <c r="F692" t="s">
        <v>16</v>
      </c>
      <c r="G692">
        <v>864367.64289999998</v>
      </c>
      <c r="H692" t="s">
        <v>48</v>
      </c>
      <c r="I692" t="s">
        <v>48</v>
      </c>
      <c r="J692" t="s">
        <v>44</v>
      </c>
      <c r="K692">
        <f t="shared" si="10"/>
        <v>2024</v>
      </c>
    </row>
    <row r="693" spans="1:11" x14ac:dyDescent="0.3">
      <c r="A693" t="s">
        <v>10</v>
      </c>
      <c r="B693" s="1">
        <v>45627</v>
      </c>
      <c r="C693" t="s">
        <v>11</v>
      </c>
      <c r="D693" t="s">
        <v>14</v>
      </c>
      <c r="E693" t="s">
        <v>47</v>
      </c>
      <c r="F693" t="s">
        <v>16</v>
      </c>
      <c r="G693">
        <v>859155.63820000004</v>
      </c>
      <c r="H693" t="s">
        <v>48</v>
      </c>
      <c r="I693" t="s">
        <v>48</v>
      </c>
      <c r="J693" t="s">
        <v>44</v>
      </c>
      <c r="K693">
        <f t="shared" si="10"/>
        <v>2024</v>
      </c>
    </row>
    <row r="694" spans="1:11" x14ac:dyDescent="0.3">
      <c r="A694" t="s">
        <v>10</v>
      </c>
      <c r="B694" s="1">
        <v>45658</v>
      </c>
      <c r="C694" t="s">
        <v>11</v>
      </c>
      <c r="D694" t="s">
        <v>14</v>
      </c>
      <c r="E694" t="s">
        <v>47</v>
      </c>
      <c r="F694" t="s">
        <v>16</v>
      </c>
      <c r="G694">
        <v>908382.92</v>
      </c>
      <c r="H694" t="s">
        <v>48</v>
      </c>
      <c r="I694" t="s">
        <v>48</v>
      </c>
      <c r="J694" t="s">
        <v>44</v>
      </c>
      <c r="K694">
        <f t="shared" si="10"/>
        <v>2025</v>
      </c>
    </row>
    <row r="695" spans="1:11" x14ac:dyDescent="0.3">
      <c r="A695" t="s">
        <v>10</v>
      </c>
      <c r="B695" s="1">
        <v>45689</v>
      </c>
      <c r="C695" t="s">
        <v>11</v>
      </c>
      <c r="D695" t="s">
        <v>14</v>
      </c>
      <c r="E695" t="s">
        <v>47</v>
      </c>
      <c r="F695" t="s">
        <v>16</v>
      </c>
      <c r="G695">
        <v>930348.28269999998</v>
      </c>
      <c r="H695" t="s">
        <v>48</v>
      </c>
      <c r="I695" t="s">
        <v>48</v>
      </c>
      <c r="J695" t="s">
        <v>44</v>
      </c>
      <c r="K695">
        <f t="shared" si="10"/>
        <v>2025</v>
      </c>
    </row>
    <row r="696" spans="1:11" x14ac:dyDescent="0.3">
      <c r="A696" t="s">
        <v>10</v>
      </c>
      <c r="B696" s="1">
        <v>45717</v>
      </c>
      <c r="C696" t="s">
        <v>11</v>
      </c>
      <c r="D696" t="s">
        <v>14</v>
      </c>
      <c r="E696" t="s">
        <v>47</v>
      </c>
      <c r="F696" t="s">
        <v>16</v>
      </c>
      <c r="G696">
        <v>902609.04310000001</v>
      </c>
      <c r="H696" t="s">
        <v>48</v>
      </c>
      <c r="I696" t="s">
        <v>48</v>
      </c>
      <c r="J696" t="s">
        <v>44</v>
      </c>
      <c r="K696">
        <f t="shared" si="10"/>
        <v>2025</v>
      </c>
    </row>
    <row r="697" spans="1:11" x14ac:dyDescent="0.3">
      <c r="A697" t="s">
        <v>10</v>
      </c>
      <c r="B697" s="1">
        <v>45748</v>
      </c>
      <c r="C697" t="s">
        <v>11</v>
      </c>
      <c r="D697" t="s">
        <v>14</v>
      </c>
      <c r="E697" t="s">
        <v>47</v>
      </c>
      <c r="F697" t="s">
        <v>16</v>
      </c>
      <c r="G697">
        <v>943648.32129999995</v>
      </c>
      <c r="H697" t="s">
        <v>48</v>
      </c>
      <c r="I697" t="s">
        <v>48</v>
      </c>
      <c r="J697" t="s">
        <v>44</v>
      </c>
      <c r="K697">
        <f t="shared" si="10"/>
        <v>2025</v>
      </c>
    </row>
    <row r="698" spans="1:11" x14ac:dyDescent="0.3">
      <c r="A698" t="s">
        <v>10</v>
      </c>
      <c r="B698" s="1">
        <v>45778</v>
      </c>
      <c r="C698" t="s">
        <v>11</v>
      </c>
      <c r="D698" t="s">
        <v>14</v>
      </c>
      <c r="E698" t="s">
        <v>47</v>
      </c>
      <c r="F698" t="s">
        <v>16</v>
      </c>
      <c r="G698">
        <v>995464.4547</v>
      </c>
      <c r="H698" t="s">
        <v>48</v>
      </c>
      <c r="I698" t="s">
        <v>48</v>
      </c>
      <c r="J698" t="s">
        <v>44</v>
      </c>
      <c r="K698">
        <f t="shared" si="10"/>
        <v>2025</v>
      </c>
    </row>
    <row r="699" spans="1:11" x14ac:dyDescent="0.3">
      <c r="A699" t="s">
        <v>10</v>
      </c>
      <c r="B699" s="1">
        <v>45809</v>
      </c>
      <c r="C699" t="s">
        <v>11</v>
      </c>
      <c r="D699" t="s">
        <v>14</v>
      </c>
      <c r="E699" t="s">
        <v>47</v>
      </c>
      <c r="F699" t="s">
        <v>16</v>
      </c>
      <c r="G699">
        <v>975760.83880000003</v>
      </c>
      <c r="H699" t="s">
        <v>48</v>
      </c>
      <c r="I699" t="s">
        <v>48</v>
      </c>
      <c r="J699" t="s">
        <v>44</v>
      </c>
      <c r="K699">
        <f t="shared" si="10"/>
        <v>2025</v>
      </c>
    </row>
    <row r="700" spans="1:11" x14ac:dyDescent="0.3">
      <c r="A700" t="s">
        <v>10</v>
      </c>
      <c r="B700" s="1">
        <v>45839</v>
      </c>
      <c r="C700" t="s">
        <v>11</v>
      </c>
      <c r="D700" t="s">
        <v>14</v>
      </c>
      <c r="E700" t="s">
        <v>47</v>
      </c>
      <c r="F700" t="s">
        <v>16</v>
      </c>
      <c r="G700">
        <v>1005013.117</v>
      </c>
      <c r="H700" t="s">
        <v>48</v>
      </c>
      <c r="I700" t="s">
        <v>48</v>
      </c>
      <c r="J700" t="s">
        <v>44</v>
      </c>
      <c r="K700">
        <f t="shared" si="10"/>
        <v>2025</v>
      </c>
    </row>
    <row r="701" spans="1:11" x14ac:dyDescent="0.3">
      <c r="A701" t="s">
        <v>10</v>
      </c>
      <c r="B701" s="1">
        <v>45870</v>
      </c>
      <c r="C701" t="s">
        <v>11</v>
      </c>
      <c r="D701" t="s">
        <v>14</v>
      </c>
      <c r="E701" t="s">
        <v>47</v>
      </c>
      <c r="F701" t="s">
        <v>16</v>
      </c>
      <c r="G701">
        <v>1044257.304</v>
      </c>
      <c r="H701" t="s">
        <v>48</v>
      </c>
      <c r="I701" t="s">
        <v>48</v>
      </c>
      <c r="J701" t="s">
        <v>44</v>
      </c>
      <c r="K701">
        <f t="shared" si="10"/>
        <v>2025</v>
      </c>
    </row>
    <row r="702" spans="1:11" x14ac:dyDescent="0.3">
      <c r="A702" t="s">
        <v>10</v>
      </c>
      <c r="B702" s="1">
        <v>45292</v>
      </c>
      <c r="C702" t="s">
        <v>11</v>
      </c>
      <c r="D702" t="s">
        <v>14</v>
      </c>
      <c r="E702" t="s">
        <v>49</v>
      </c>
      <c r="F702" t="s">
        <v>16</v>
      </c>
      <c r="G702">
        <v>1500000</v>
      </c>
      <c r="H702" t="s">
        <v>50</v>
      </c>
      <c r="I702" t="s">
        <v>50</v>
      </c>
      <c r="J702" t="s">
        <v>44</v>
      </c>
      <c r="K702">
        <f t="shared" si="10"/>
        <v>2024</v>
      </c>
    </row>
    <row r="703" spans="1:11" x14ac:dyDescent="0.3">
      <c r="A703" t="s">
        <v>10</v>
      </c>
      <c r="B703" s="1">
        <v>45323</v>
      </c>
      <c r="C703" t="s">
        <v>11</v>
      </c>
      <c r="D703" t="s">
        <v>14</v>
      </c>
      <c r="E703" t="s">
        <v>49</v>
      </c>
      <c r="F703" t="s">
        <v>16</v>
      </c>
      <c r="G703">
        <v>1460170.598</v>
      </c>
      <c r="H703" t="s">
        <v>50</v>
      </c>
      <c r="I703" t="s">
        <v>50</v>
      </c>
      <c r="J703" t="s">
        <v>44</v>
      </c>
      <c r="K703">
        <f t="shared" si="10"/>
        <v>2024</v>
      </c>
    </row>
    <row r="704" spans="1:11" x14ac:dyDescent="0.3">
      <c r="A704" t="s">
        <v>10</v>
      </c>
      <c r="B704" s="1">
        <v>45352</v>
      </c>
      <c r="C704" t="s">
        <v>11</v>
      </c>
      <c r="D704" t="s">
        <v>14</v>
      </c>
      <c r="E704" t="s">
        <v>49</v>
      </c>
      <c r="F704" t="s">
        <v>16</v>
      </c>
      <c r="G704">
        <v>1426813.095</v>
      </c>
      <c r="H704" t="s">
        <v>50</v>
      </c>
      <c r="I704" t="s">
        <v>50</v>
      </c>
      <c r="J704" t="s">
        <v>44</v>
      </c>
      <c r="K704">
        <f t="shared" si="10"/>
        <v>2024</v>
      </c>
    </row>
    <row r="705" spans="1:11" x14ac:dyDescent="0.3">
      <c r="A705" t="s">
        <v>10</v>
      </c>
      <c r="B705" s="1">
        <v>45383</v>
      </c>
      <c r="C705" t="s">
        <v>11</v>
      </c>
      <c r="D705" t="s">
        <v>14</v>
      </c>
      <c r="E705" t="s">
        <v>49</v>
      </c>
      <c r="F705" t="s">
        <v>16</v>
      </c>
      <c r="G705">
        <v>1498101.933</v>
      </c>
      <c r="H705" t="s">
        <v>50</v>
      </c>
      <c r="I705" t="s">
        <v>50</v>
      </c>
      <c r="J705" t="s">
        <v>44</v>
      </c>
      <c r="K705">
        <f t="shared" si="10"/>
        <v>2024</v>
      </c>
    </row>
    <row r="706" spans="1:11" x14ac:dyDescent="0.3">
      <c r="A706" t="s">
        <v>10</v>
      </c>
      <c r="B706" s="1">
        <v>45413</v>
      </c>
      <c r="C706" t="s">
        <v>11</v>
      </c>
      <c r="D706" t="s">
        <v>14</v>
      </c>
      <c r="E706" t="s">
        <v>49</v>
      </c>
      <c r="F706" t="s">
        <v>16</v>
      </c>
      <c r="G706">
        <v>1537075.808</v>
      </c>
      <c r="H706" t="s">
        <v>50</v>
      </c>
      <c r="I706" t="s">
        <v>50</v>
      </c>
      <c r="J706" t="s">
        <v>44</v>
      </c>
      <c r="K706">
        <f t="shared" si="10"/>
        <v>2024</v>
      </c>
    </row>
    <row r="707" spans="1:11" x14ac:dyDescent="0.3">
      <c r="A707" t="s">
        <v>10</v>
      </c>
      <c r="B707" s="1">
        <v>45444</v>
      </c>
      <c r="C707" t="s">
        <v>11</v>
      </c>
      <c r="D707" t="s">
        <v>14</v>
      </c>
      <c r="E707" t="s">
        <v>49</v>
      </c>
      <c r="F707" t="s">
        <v>16</v>
      </c>
      <c r="G707">
        <v>1568831.034</v>
      </c>
      <c r="H707" t="s">
        <v>50</v>
      </c>
      <c r="I707" t="s">
        <v>50</v>
      </c>
      <c r="J707" t="s">
        <v>44</v>
      </c>
      <c r="K707">
        <f t="shared" ref="K707:K770" si="11">YEAR(B707)</f>
        <v>2024</v>
      </c>
    </row>
    <row r="708" spans="1:11" x14ac:dyDescent="0.3">
      <c r="A708" t="s">
        <v>10</v>
      </c>
      <c r="B708" s="1">
        <v>45474</v>
      </c>
      <c r="C708" t="s">
        <v>11</v>
      </c>
      <c r="D708" t="s">
        <v>14</v>
      </c>
      <c r="E708" t="s">
        <v>49</v>
      </c>
      <c r="F708" t="s">
        <v>16</v>
      </c>
      <c r="G708">
        <v>1654644.42</v>
      </c>
      <c r="H708" t="s">
        <v>50</v>
      </c>
      <c r="I708" t="s">
        <v>50</v>
      </c>
      <c r="J708" t="s">
        <v>44</v>
      </c>
      <c r="K708">
        <f t="shared" si="11"/>
        <v>2024</v>
      </c>
    </row>
    <row r="709" spans="1:11" x14ac:dyDescent="0.3">
      <c r="A709" t="s">
        <v>10</v>
      </c>
      <c r="B709" s="1">
        <v>45505</v>
      </c>
      <c r="C709" t="s">
        <v>11</v>
      </c>
      <c r="D709" t="s">
        <v>14</v>
      </c>
      <c r="E709" t="s">
        <v>49</v>
      </c>
      <c r="F709" t="s">
        <v>16</v>
      </c>
      <c r="G709">
        <v>1728345.203</v>
      </c>
      <c r="H709" t="s">
        <v>50</v>
      </c>
      <c r="I709" t="s">
        <v>50</v>
      </c>
      <c r="J709" t="s">
        <v>44</v>
      </c>
      <c r="K709">
        <f t="shared" si="11"/>
        <v>2024</v>
      </c>
    </row>
    <row r="710" spans="1:11" x14ac:dyDescent="0.3">
      <c r="A710" t="s">
        <v>10</v>
      </c>
      <c r="B710" s="1">
        <v>45536</v>
      </c>
      <c r="C710" t="s">
        <v>11</v>
      </c>
      <c r="D710" t="s">
        <v>14</v>
      </c>
      <c r="E710" t="s">
        <v>49</v>
      </c>
      <c r="F710" t="s">
        <v>16</v>
      </c>
      <c r="G710">
        <v>1791561.906</v>
      </c>
      <c r="H710" t="s">
        <v>50</v>
      </c>
      <c r="I710" t="s">
        <v>50</v>
      </c>
      <c r="J710" t="s">
        <v>44</v>
      </c>
      <c r="K710">
        <f t="shared" si="11"/>
        <v>2024</v>
      </c>
    </row>
    <row r="711" spans="1:11" x14ac:dyDescent="0.3">
      <c r="A711" t="s">
        <v>10</v>
      </c>
      <c r="B711" s="1">
        <v>45566</v>
      </c>
      <c r="C711" t="s">
        <v>11</v>
      </c>
      <c r="D711" t="s">
        <v>14</v>
      </c>
      <c r="E711" t="s">
        <v>49</v>
      </c>
      <c r="F711" t="s">
        <v>16</v>
      </c>
      <c r="G711">
        <v>1878398.01</v>
      </c>
      <c r="H711" t="s">
        <v>50</v>
      </c>
      <c r="I711" t="s">
        <v>50</v>
      </c>
      <c r="J711" t="s">
        <v>44</v>
      </c>
      <c r="K711">
        <f t="shared" si="11"/>
        <v>2024</v>
      </c>
    </row>
    <row r="712" spans="1:11" x14ac:dyDescent="0.3">
      <c r="A712" t="s">
        <v>10</v>
      </c>
      <c r="B712" s="1">
        <v>45597</v>
      </c>
      <c r="C712" t="s">
        <v>11</v>
      </c>
      <c r="D712" t="s">
        <v>14</v>
      </c>
      <c r="E712" t="s">
        <v>49</v>
      </c>
      <c r="F712" t="s">
        <v>16</v>
      </c>
      <c r="G712">
        <v>1926718.591</v>
      </c>
      <c r="H712" t="s">
        <v>50</v>
      </c>
      <c r="I712" t="s">
        <v>50</v>
      </c>
      <c r="J712" t="s">
        <v>44</v>
      </c>
      <c r="K712">
        <f t="shared" si="11"/>
        <v>2024</v>
      </c>
    </row>
    <row r="713" spans="1:11" x14ac:dyDescent="0.3">
      <c r="A713" t="s">
        <v>10</v>
      </c>
      <c r="B713" s="1">
        <v>45627</v>
      </c>
      <c r="C713" t="s">
        <v>11</v>
      </c>
      <c r="D713" t="s">
        <v>14</v>
      </c>
      <c r="E713" t="s">
        <v>49</v>
      </c>
      <c r="F713" t="s">
        <v>16</v>
      </c>
      <c r="G713">
        <v>1906220.709</v>
      </c>
      <c r="H713" t="s">
        <v>50</v>
      </c>
      <c r="I713" t="s">
        <v>50</v>
      </c>
      <c r="J713" t="s">
        <v>44</v>
      </c>
      <c r="K713">
        <f t="shared" si="11"/>
        <v>2024</v>
      </c>
    </row>
    <row r="714" spans="1:11" x14ac:dyDescent="0.3">
      <c r="A714" t="s">
        <v>10</v>
      </c>
      <c r="B714" s="1">
        <v>45658</v>
      </c>
      <c r="C714" t="s">
        <v>11</v>
      </c>
      <c r="D714" t="s">
        <v>14</v>
      </c>
      <c r="E714" t="s">
        <v>49</v>
      </c>
      <c r="F714" t="s">
        <v>16</v>
      </c>
      <c r="G714">
        <v>1953089.409</v>
      </c>
      <c r="H714" t="s">
        <v>50</v>
      </c>
      <c r="I714" t="s">
        <v>50</v>
      </c>
      <c r="J714" t="s">
        <v>44</v>
      </c>
      <c r="K714">
        <f t="shared" si="11"/>
        <v>2025</v>
      </c>
    </row>
    <row r="715" spans="1:11" x14ac:dyDescent="0.3">
      <c r="A715" t="s">
        <v>10</v>
      </c>
      <c r="B715" s="1">
        <v>45689</v>
      </c>
      <c r="C715" t="s">
        <v>11</v>
      </c>
      <c r="D715" t="s">
        <v>14</v>
      </c>
      <c r="E715" t="s">
        <v>49</v>
      </c>
      <c r="F715" t="s">
        <v>16</v>
      </c>
      <c r="G715">
        <v>1949997.679</v>
      </c>
      <c r="H715" t="s">
        <v>50</v>
      </c>
      <c r="I715" t="s">
        <v>50</v>
      </c>
      <c r="J715" t="s">
        <v>44</v>
      </c>
      <c r="K715">
        <f t="shared" si="11"/>
        <v>2025</v>
      </c>
    </row>
    <row r="716" spans="1:11" x14ac:dyDescent="0.3">
      <c r="A716" t="s">
        <v>10</v>
      </c>
      <c r="B716" s="1">
        <v>45717</v>
      </c>
      <c r="C716" t="s">
        <v>11</v>
      </c>
      <c r="D716" t="s">
        <v>14</v>
      </c>
      <c r="E716" t="s">
        <v>49</v>
      </c>
      <c r="F716" t="s">
        <v>16</v>
      </c>
      <c r="G716">
        <v>2027309.638</v>
      </c>
      <c r="H716" t="s">
        <v>50</v>
      </c>
      <c r="I716" t="s">
        <v>50</v>
      </c>
      <c r="J716" t="s">
        <v>44</v>
      </c>
      <c r="K716">
        <f t="shared" si="11"/>
        <v>2025</v>
      </c>
    </row>
    <row r="717" spans="1:11" x14ac:dyDescent="0.3">
      <c r="A717" t="s">
        <v>10</v>
      </c>
      <c r="B717" s="1">
        <v>45748</v>
      </c>
      <c r="C717" t="s">
        <v>11</v>
      </c>
      <c r="D717" t="s">
        <v>14</v>
      </c>
      <c r="E717" t="s">
        <v>49</v>
      </c>
      <c r="F717" t="s">
        <v>16</v>
      </c>
      <c r="G717">
        <v>2045805.8149999999</v>
      </c>
      <c r="H717" t="s">
        <v>50</v>
      </c>
      <c r="I717" t="s">
        <v>50</v>
      </c>
      <c r="J717" t="s">
        <v>44</v>
      </c>
      <c r="K717">
        <f t="shared" si="11"/>
        <v>2025</v>
      </c>
    </row>
    <row r="718" spans="1:11" x14ac:dyDescent="0.3">
      <c r="A718" t="s">
        <v>10</v>
      </c>
      <c r="B718" s="1">
        <v>45778</v>
      </c>
      <c r="C718" t="s">
        <v>11</v>
      </c>
      <c r="D718" t="s">
        <v>14</v>
      </c>
      <c r="E718" t="s">
        <v>49</v>
      </c>
      <c r="F718" t="s">
        <v>16</v>
      </c>
      <c r="G718">
        <v>2070814.7560000001</v>
      </c>
      <c r="H718" t="s">
        <v>50</v>
      </c>
      <c r="I718" t="s">
        <v>50</v>
      </c>
      <c r="J718" t="s">
        <v>44</v>
      </c>
      <c r="K718">
        <f t="shared" si="11"/>
        <v>2025</v>
      </c>
    </row>
    <row r="719" spans="1:11" x14ac:dyDescent="0.3">
      <c r="A719" t="s">
        <v>10</v>
      </c>
      <c r="B719" s="1">
        <v>45809</v>
      </c>
      <c r="C719" t="s">
        <v>11</v>
      </c>
      <c r="D719" t="s">
        <v>14</v>
      </c>
      <c r="E719" t="s">
        <v>49</v>
      </c>
      <c r="F719" t="s">
        <v>16</v>
      </c>
      <c r="G719">
        <v>2091977.298</v>
      </c>
      <c r="H719" t="s">
        <v>50</v>
      </c>
      <c r="I719" t="s">
        <v>50</v>
      </c>
      <c r="J719" t="s">
        <v>44</v>
      </c>
      <c r="K719">
        <f t="shared" si="11"/>
        <v>2025</v>
      </c>
    </row>
    <row r="720" spans="1:11" x14ac:dyDescent="0.3">
      <c r="A720" t="s">
        <v>10</v>
      </c>
      <c r="B720" s="1">
        <v>45839</v>
      </c>
      <c r="C720" t="s">
        <v>11</v>
      </c>
      <c r="D720" t="s">
        <v>14</v>
      </c>
      <c r="E720" t="s">
        <v>49</v>
      </c>
      <c r="F720" t="s">
        <v>16</v>
      </c>
      <c r="G720">
        <v>2099531.324</v>
      </c>
      <c r="H720" t="s">
        <v>50</v>
      </c>
      <c r="I720" t="s">
        <v>50</v>
      </c>
      <c r="J720" t="s">
        <v>44</v>
      </c>
      <c r="K720">
        <f t="shared" si="11"/>
        <v>2025</v>
      </c>
    </row>
    <row r="721" spans="1:11" x14ac:dyDescent="0.3">
      <c r="A721" t="s">
        <v>10</v>
      </c>
      <c r="B721" s="1">
        <v>45870</v>
      </c>
      <c r="C721" t="s">
        <v>11</v>
      </c>
      <c r="D721" t="s">
        <v>14</v>
      </c>
      <c r="E721" t="s">
        <v>49</v>
      </c>
      <c r="F721" t="s">
        <v>16</v>
      </c>
      <c r="G721">
        <v>2075378.416</v>
      </c>
      <c r="H721" t="s">
        <v>50</v>
      </c>
      <c r="I721" t="s">
        <v>50</v>
      </c>
      <c r="J721" t="s">
        <v>44</v>
      </c>
      <c r="K721">
        <f t="shared" si="11"/>
        <v>2025</v>
      </c>
    </row>
    <row r="722" spans="1:11" x14ac:dyDescent="0.3">
      <c r="A722" t="s">
        <v>12</v>
      </c>
      <c r="B722" s="1">
        <v>45292</v>
      </c>
      <c r="C722" t="s">
        <v>11</v>
      </c>
      <c r="D722" t="s">
        <v>14</v>
      </c>
      <c r="E722" t="s">
        <v>42</v>
      </c>
      <c r="F722" t="s">
        <v>30</v>
      </c>
      <c r="G722">
        <v>333333.3333</v>
      </c>
      <c r="H722" t="s">
        <v>43</v>
      </c>
      <c r="I722" t="s">
        <v>43</v>
      </c>
      <c r="J722" t="s">
        <v>44</v>
      </c>
      <c r="K722">
        <f t="shared" si="11"/>
        <v>2024</v>
      </c>
    </row>
    <row r="723" spans="1:11" x14ac:dyDescent="0.3">
      <c r="A723" t="s">
        <v>12</v>
      </c>
      <c r="B723" s="1">
        <v>45323</v>
      </c>
      <c r="C723" t="s">
        <v>11</v>
      </c>
      <c r="D723" t="s">
        <v>14</v>
      </c>
      <c r="E723" t="s">
        <v>42</v>
      </c>
      <c r="F723" t="s">
        <v>30</v>
      </c>
      <c r="G723">
        <v>337021.80040000001</v>
      </c>
      <c r="H723" t="s">
        <v>43</v>
      </c>
      <c r="I723" t="s">
        <v>43</v>
      </c>
      <c r="J723" t="s">
        <v>44</v>
      </c>
      <c r="K723">
        <f t="shared" si="11"/>
        <v>2024</v>
      </c>
    </row>
    <row r="724" spans="1:11" x14ac:dyDescent="0.3">
      <c r="A724" t="s">
        <v>12</v>
      </c>
      <c r="B724" s="1">
        <v>45352</v>
      </c>
      <c r="C724" t="s">
        <v>11</v>
      </c>
      <c r="D724" t="s">
        <v>14</v>
      </c>
      <c r="E724" t="s">
        <v>42</v>
      </c>
      <c r="F724" t="s">
        <v>30</v>
      </c>
      <c r="G724">
        <v>342368.25569999998</v>
      </c>
      <c r="H724" t="s">
        <v>43</v>
      </c>
      <c r="I724" t="s">
        <v>43</v>
      </c>
      <c r="J724" t="s">
        <v>44</v>
      </c>
      <c r="K724">
        <f t="shared" si="11"/>
        <v>2024</v>
      </c>
    </row>
    <row r="725" spans="1:11" x14ac:dyDescent="0.3">
      <c r="A725" t="s">
        <v>12</v>
      </c>
      <c r="B725" s="1">
        <v>45383</v>
      </c>
      <c r="C725" t="s">
        <v>11</v>
      </c>
      <c r="D725" t="s">
        <v>14</v>
      </c>
      <c r="E725" t="s">
        <v>42</v>
      </c>
      <c r="F725" t="s">
        <v>30</v>
      </c>
      <c r="G725">
        <v>355487.06079999998</v>
      </c>
      <c r="H725" t="s">
        <v>43</v>
      </c>
      <c r="I725" t="s">
        <v>43</v>
      </c>
      <c r="J725" t="s">
        <v>44</v>
      </c>
      <c r="K725">
        <f t="shared" si="11"/>
        <v>2024</v>
      </c>
    </row>
    <row r="726" spans="1:11" x14ac:dyDescent="0.3">
      <c r="A726" t="s">
        <v>12</v>
      </c>
      <c r="B726" s="1">
        <v>45413</v>
      </c>
      <c r="C726" t="s">
        <v>11</v>
      </c>
      <c r="D726" t="s">
        <v>14</v>
      </c>
      <c r="E726" t="s">
        <v>42</v>
      </c>
      <c r="F726" t="s">
        <v>30</v>
      </c>
      <c r="G726">
        <v>373274.86660000001</v>
      </c>
      <c r="H726" t="s">
        <v>43</v>
      </c>
      <c r="I726" t="s">
        <v>43</v>
      </c>
      <c r="J726" t="s">
        <v>44</v>
      </c>
      <c r="K726">
        <f t="shared" si="11"/>
        <v>2024</v>
      </c>
    </row>
    <row r="727" spans="1:11" x14ac:dyDescent="0.3">
      <c r="A727" t="s">
        <v>12</v>
      </c>
      <c r="B727" s="1">
        <v>45444</v>
      </c>
      <c r="C727" t="s">
        <v>11</v>
      </c>
      <c r="D727" t="s">
        <v>14</v>
      </c>
      <c r="E727" t="s">
        <v>42</v>
      </c>
      <c r="F727" t="s">
        <v>30</v>
      </c>
      <c r="G727">
        <v>363480.20329999999</v>
      </c>
      <c r="H727" t="s">
        <v>43</v>
      </c>
      <c r="I727" t="s">
        <v>43</v>
      </c>
      <c r="J727" t="s">
        <v>44</v>
      </c>
      <c r="K727">
        <f t="shared" si="11"/>
        <v>2024</v>
      </c>
    </row>
    <row r="728" spans="1:11" x14ac:dyDescent="0.3">
      <c r="A728" t="s">
        <v>12</v>
      </c>
      <c r="B728" s="1">
        <v>45474</v>
      </c>
      <c r="C728" t="s">
        <v>11</v>
      </c>
      <c r="D728" t="s">
        <v>14</v>
      </c>
      <c r="E728" t="s">
        <v>42</v>
      </c>
      <c r="F728" t="s">
        <v>30</v>
      </c>
      <c r="G728">
        <v>382585.46029999998</v>
      </c>
      <c r="H728" t="s">
        <v>43</v>
      </c>
      <c r="I728" t="s">
        <v>43</v>
      </c>
      <c r="J728" t="s">
        <v>44</v>
      </c>
      <c r="K728">
        <f t="shared" si="11"/>
        <v>2024</v>
      </c>
    </row>
    <row r="729" spans="1:11" x14ac:dyDescent="0.3">
      <c r="A729" t="s">
        <v>12</v>
      </c>
      <c r="B729" s="1">
        <v>45505</v>
      </c>
      <c r="C729" t="s">
        <v>11</v>
      </c>
      <c r="D729" t="s">
        <v>14</v>
      </c>
      <c r="E729" t="s">
        <v>42</v>
      </c>
      <c r="F729" t="s">
        <v>30</v>
      </c>
      <c r="G729">
        <v>402250.4253</v>
      </c>
      <c r="H729" t="s">
        <v>43</v>
      </c>
      <c r="I729" t="s">
        <v>43</v>
      </c>
      <c r="J729" t="s">
        <v>44</v>
      </c>
      <c r="K729">
        <f t="shared" si="11"/>
        <v>2024</v>
      </c>
    </row>
    <row r="730" spans="1:11" x14ac:dyDescent="0.3">
      <c r="A730" t="s">
        <v>12</v>
      </c>
      <c r="B730" s="1">
        <v>45536</v>
      </c>
      <c r="C730" t="s">
        <v>11</v>
      </c>
      <c r="D730" t="s">
        <v>14</v>
      </c>
      <c r="E730" t="s">
        <v>42</v>
      </c>
      <c r="F730" t="s">
        <v>30</v>
      </c>
      <c r="G730">
        <v>417831.72139999998</v>
      </c>
      <c r="H730" t="s">
        <v>43</v>
      </c>
      <c r="I730" t="s">
        <v>43</v>
      </c>
      <c r="J730" t="s">
        <v>44</v>
      </c>
      <c r="K730">
        <f t="shared" si="11"/>
        <v>2024</v>
      </c>
    </row>
    <row r="731" spans="1:11" x14ac:dyDescent="0.3">
      <c r="A731" t="s">
        <v>12</v>
      </c>
      <c r="B731" s="1">
        <v>45566</v>
      </c>
      <c r="C731" t="s">
        <v>11</v>
      </c>
      <c r="D731" t="s">
        <v>14</v>
      </c>
      <c r="E731" t="s">
        <v>42</v>
      </c>
      <c r="F731" t="s">
        <v>30</v>
      </c>
      <c r="G731">
        <v>414296.59499999997</v>
      </c>
      <c r="H731" t="s">
        <v>43</v>
      </c>
      <c r="I731" t="s">
        <v>43</v>
      </c>
      <c r="J731" t="s">
        <v>44</v>
      </c>
      <c r="K731">
        <f t="shared" si="11"/>
        <v>2024</v>
      </c>
    </row>
    <row r="732" spans="1:11" x14ac:dyDescent="0.3">
      <c r="A732" t="s">
        <v>12</v>
      </c>
      <c r="B732" s="1">
        <v>45597</v>
      </c>
      <c r="C732" t="s">
        <v>11</v>
      </c>
      <c r="D732" t="s">
        <v>14</v>
      </c>
      <c r="E732" t="s">
        <v>42</v>
      </c>
      <c r="F732" t="s">
        <v>30</v>
      </c>
      <c r="G732">
        <v>424486.41739999998</v>
      </c>
      <c r="H732" t="s">
        <v>43</v>
      </c>
      <c r="I732" t="s">
        <v>43</v>
      </c>
      <c r="J732" t="s">
        <v>44</v>
      </c>
      <c r="K732">
        <f t="shared" si="11"/>
        <v>2024</v>
      </c>
    </row>
    <row r="733" spans="1:11" x14ac:dyDescent="0.3">
      <c r="A733" t="s">
        <v>12</v>
      </c>
      <c r="B733" s="1">
        <v>45627</v>
      </c>
      <c r="C733" t="s">
        <v>11</v>
      </c>
      <c r="D733" t="s">
        <v>14</v>
      </c>
      <c r="E733" t="s">
        <v>42</v>
      </c>
      <c r="F733" t="s">
        <v>30</v>
      </c>
      <c r="G733">
        <v>440733.15669999999</v>
      </c>
      <c r="H733" t="s">
        <v>43</v>
      </c>
      <c r="I733" t="s">
        <v>43</v>
      </c>
      <c r="J733" t="s">
        <v>44</v>
      </c>
      <c r="K733">
        <f t="shared" si="11"/>
        <v>2024</v>
      </c>
    </row>
    <row r="734" spans="1:11" x14ac:dyDescent="0.3">
      <c r="A734" t="s">
        <v>12</v>
      </c>
      <c r="B734" s="1">
        <v>45658</v>
      </c>
      <c r="C734" t="s">
        <v>11</v>
      </c>
      <c r="D734" t="s">
        <v>14</v>
      </c>
      <c r="E734" t="s">
        <v>42</v>
      </c>
      <c r="F734" t="s">
        <v>30</v>
      </c>
      <c r="G734">
        <v>432761.30310000002</v>
      </c>
      <c r="H734" t="s">
        <v>43</v>
      </c>
      <c r="I734" t="s">
        <v>43</v>
      </c>
      <c r="J734" t="s">
        <v>44</v>
      </c>
      <c r="K734">
        <f t="shared" si="11"/>
        <v>2025</v>
      </c>
    </row>
    <row r="735" spans="1:11" x14ac:dyDescent="0.3">
      <c r="A735" t="s">
        <v>12</v>
      </c>
      <c r="B735" s="1">
        <v>45689</v>
      </c>
      <c r="C735" t="s">
        <v>11</v>
      </c>
      <c r="D735" t="s">
        <v>14</v>
      </c>
      <c r="E735" t="s">
        <v>42</v>
      </c>
      <c r="F735" t="s">
        <v>30</v>
      </c>
      <c r="G735">
        <v>429442.19410000002</v>
      </c>
      <c r="H735" t="s">
        <v>43</v>
      </c>
      <c r="I735" t="s">
        <v>43</v>
      </c>
      <c r="J735" t="s">
        <v>44</v>
      </c>
      <c r="K735">
        <f t="shared" si="11"/>
        <v>2025</v>
      </c>
    </row>
    <row r="736" spans="1:11" x14ac:dyDescent="0.3">
      <c r="A736" t="s">
        <v>12</v>
      </c>
      <c r="B736" s="1">
        <v>45717</v>
      </c>
      <c r="C736" t="s">
        <v>11</v>
      </c>
      <c r="D736" t="s">
        <v>14</v>
      </c>
      <c r="E736" t="s">
        <v>42</v>
      </c>
      <c r="F736" t="s">
        <v>30</v>
      </c>
      <c r="G736">
        <v>436324.38309999998</v>
      </c>
      <c r="H736" t="s">
        <v>43</v>
      </c>
      <c r="I736" t="s">
        <v>43</v>
      </c>
      <c r="J736" t="s">
        <v>44</v>
      </c>
      <c r="K736">
        <f t="shared" si="11"/>
        <v>2025</v>
      </c>
    </row>
    <row r="737" spans="1:11" x14ac:dyDescent="0.3">
      <c r="A737" t="s">
        <v>12</v>
      </c>
      <c r="B737" s="1">
        <v>45748</v>
      </c>
      <c r="C737" t="s">
        <v>11</v>
      </c>
      <c r="D737" t="s">
        <v>14</v>
      </c>
      <c r="E737" t="s">
        <v>42</v>
      </c>
      <c r="F737" t="s">
        <v>30</v>
      </c>
      <c r="G737">
        <v>439909.70789999998</v>
      </c>
      <c r="H737" t="s">
        <v>43</v>
      </c>
      <c r="I737" t="s">
        <v>43</v>
      </c>
      <c r="J737" t="s">
        <v>44</v>
      </c>
      <c r="K737">
        <f t="shared" si="11"/>
        <v>2025</v>
      </c>
    </row>
    <row r="738" spans="1:11" x14ac:dyDescent="0.3">
      <c r="A738" t="s">
        <v>12</v>
      </c>
      <c r="B738" s="1">
        <v>45778</v>
      </c>
      <c r="C738" t="s">
        <v>11</v>
      </c>
      <c r="D738" t="s">
        <v>14</v>
      </c>
      <c r="E738" t="s">
        <v>42</v>
      </c>
      <c r="F738" t="s">
        <v>30</v>
      </c>
      <c r="G738">
        <v>445392.5024</v>
      </c>
      <c r="H738" t="s">
        <v>43</v>
      </c>
      <c r="I738" t="s">
        <v>43</v>
      </c>
      <c r="J738" t="s">
        <v>44</v>
      </c>
      <c r="K738">
        <f t="shared" si="11"/>
        <v>2025</v>
      </c>
    </row>
    <row r="739" spans="1:11" x14ac:dyDescent="0.3">
      <c r="A739" t="s">
        <v>12</v>
      </c>
      <c r="B739" s="1">
        <v>45809</v>
      </c>
      <c r="C739" t="s">
        <v>11</v>
      </c>
      <c r="D739" t="s">
        <v>14</v>
      </c>
      <c r="E739" t="s">
        <v>42</v>
      </c>
      <c r="F739" t="s">
        <v>30</v>
      </c>
      <c r="G739">
        <v>463360.57679999998</v>
      </c>
      <c r="H739" t="s">
        <v>43</v>
      </c>
      <c r="I739" t="s">
        <v>43</v>
      </c>
      <c r="J739" t="s">
        <v>44</v>
      </c>
      <c r="K739">
        <f t="shared" si="11"/>
        <v>2025</v>
      </c>
    </row>
    <row r="740" spans="1:11" x14ac:dyDescent="0.3">
      <c r="A740" t="s">
        <v>12</v>
      </c>
      <c r="B740" s="1">
        <v>45839</v>
      </c>
      <c r="C740" t="s">
        <v>11</v>
      </c>
      <c r="D740" t="s">
        <v>14</v>
      </c>
      <c r="E740" t="s">
        <v>42</v>
      </c>
      <c r="F740" t="s">
        <v>30</v>
      </c>
      <c r="G740">
        <v>472911.74109999998</v>
      </c>
      <c r="H740" t="s">
        <v>43</v>
      </c>
      <c r="I740" t="s">
        <v>43</v>
      </c>
      <c r="J740" t="s">
        <v>44</v>
      </c>
      <c r="K740">
        <f t="shared" si="11"/>
        <v>2025</v>
      </c>
    </row>
    <row r="741" spans="1:11" x14ac:dyDescent="0.3">
      <c r="A741" t="s">
        <v>12</v>
      </c>
      <c r="B741" s="1">
        <v>45870</v>
      </c>
      <c r="C741" t="s">
        <v>11</v>
      </c>
      <c r="D741" t="s">
        <v>14</v>
      </c>
      <c r="E741" t="s">
        <v>42</v>
      </c>
      <c r="F741" t="s">
        <v>30</v>
      </c>
      <c r="G741">
        <v>475658.54619999998</v>
      </c>
      <c r="H741" t="s">
        <v>43</v>
      </c>
      <c r="I741" t="s">
        <v>43</v>
      </c>
      <c r="J741" t="s">
        <v>44</v>
      </c>
      <c r="K741">
        <f t="shared" si="11"/>
        <v>2025</v>
      </c>
    </row>
    <row r="742" spans="1:11" x14ac:dyDescent="0.3">
      <c r="A742" t="s">
        <v>12</v>
      </c>
      <c r="B742" s="1">
        <v>45292</v>
      </c>
      <c r="C742" t="s">
        <v>11</v>
      </c>
      <c r="D742" t="s">
        <v>14</v>
      </c>
      <c r="E742" t="s">
        <v>45</v>
      </c>
      <c r="F742" t="s">
        <v>30</v>
      </c>
      <c r="G742">
        <v>83333.333329999994</v>
      </c>
      <c r="H742" t="s">
        <v>46</v>
      </c>
      <c r="I742" t="s">
        <v>46</v>
      </c>
      <c r="J742" t="s">
        <v>44</v>
      </c>
      <c r="K742">
        <f t="shared" si="11"/>
        <v>2024</v>
      </c>
    </row>
    <row r="743" spans="1:11" x14ac:dyDescent="0.3">
      <c r="A743" t="s">
        <v>12</v>
      </c>
      <c r="B743" s="1">
        <v>45323</v>
      </c>
      <c r="C743" t="s">
        <v>11</v>
      </c>
      <c r="D743" t="s">
        <v>14</v>
      </c>
      <c r="E743" t="s">
        <v>45</v>
      </c>
      <c r="F743" t="s">
        <v>30</v>
      </c>
      <c r="G743">
        <v>88141.5245</v>
      </c>
      <c r="H743" t="s">
        <v>46</v>
      </c>
      <c r="I743" t="s">
        <v>46</v>
      </c>
      <c r="J743" t="s">
        <v>44</v>
      </c>
      <c r="K743">
        <f t="shared" si="11"/>
        <v>2024</v>
      </c>
    </row>
    <row r="744" spans="1:11" x14ac:dyDescent="0.3">
      <c r="A744" t="s">
        <v>12</v>
      </c>
      <c r="B744" s="1">
        <v>45352</v>
      </c>
      <c r="C744" t="s">
        <v>11</v>
      </c>
      <c r="D744" t="s">
        <v>14</v>
      </c>
      <c r="E744" t="s">
        <v>45</v>
      </c>
      <c r="F744" t="s">
        <v>30</v>
      </c>
      <c r="G744">
        <v>86212.186230000007</v>
      </c>
      <c r="H744" t="s">
        <v>46</v>
      </c>
      <c r="I744" t="s">
        <v>46</v>
      </c>
      <c r="J744" t="s">
        <v>44</v>
      </c>
      <c r="K744">
        <f t="shared" si="11"/>
        <v>2024</v>
      </c>
    </row>
    <row r="745" spans="1:11" x14ac:dyDescent="0.3">
      <c r="A745" t="s">
        <v>12</v>
      </c>
      <c r="B745" s="1">
        <v>45383</v>
      </c>
      <c r="C745" t="s">
        <v>11</v>
      </c>
      <c r="D745" t="s">
        <v>14</v>
      </c>
      <c r="E745" t="s">
        <v>45</v>
      </c>
      <c r="F745" t="s">
        <v>30</v>
      </c>
      <c r="G745">
        <v>91246.154909999997</v>
      </c>
      <c r="H745" t="s">
        <v>46</v>
      </c>
      <c r="I745" t="s">
        <v>46</v>
      </c>
      <c r="J745" t="s">
        <v>44</v>
      </c>
      <c r="K745">
        <f t="shared" si="11"/>
        <v>2024</v>
      </c>
    </row>
    <row r="746" spans="1:11" x14ac:dyDescent="0.3">
      <c r="A746" t="s">
        <v>12</v>
      </c>
      <c r="B746" s="1">
        <v>45413</v>
      </c>
      <c r="C746" t="s">
        <v>11</v>
      </c>
      <c r="D746" t="s">
        <v>14</v>
      </c>
      <c r="E746" t="s">
        <v>45</v>
      </c>
      <c r="F746" t="s">
        <v>30</v>
      </c>
      <c r="G746">
        <v>90308.24123</v>
      </c>
      <c r="H746" t="s">
        <v>46</v>
      </c>
      <c r="I746" t="s">
        <v>46</v>
      </c>
      <c r="J746" t="s">
        <v>44</v>
      </c>
      <c r="K746">
        <f t="shared" si="11"/>
        <v>2024</v>
      </c>
    </row>
    <row r="747" spans="1:11" x14ac:dyDescent="0.3">
      <c r="A747" t="s">
        <v>12</v>
      </c>
      <c r="B747" s="1">
        <v>45444</v>
      </c>
      <c r="C747" t="s">
        <v>11</v>
      </c>
      <c r="D747" t="s">
        <v>14</v>
      </c>
      <c r="E747" t="s">
        <v>45</v>
      </c>
      <c r="F747" t="s">
        <v>30</v>
      </c>
      <c r="G747">
        <v>90672.042860000001</v>
      </c>
      <c r="H747" t="s">
        <v>46</v>
      </c>
      <c r="I747" t="s">
        <v>46</v>
      </c>
      <c r="J747" t="s">
        <v>44</v>
      </c>
      <c r="K747">
        <f t="shared" si="11"/>
        <v>2024</v>
      </c>
    </row>
    <row r="748" spans="1:11" x14ac:dyDescent="0.3">
      <c r="A748" t="s">
        <v>12</v>
      </c>
      <c r="B748" s="1">
        <v>45474</v>
      </c>
      <c r="C748" t="s">
        <v>11</v>
      </c>
      <c r="D748" t="s">
        <v>14</v>
      </c>
      <c r="E748" t="s">
        <v>45</v>
      </c>
      <c r="F748" t="s">
        <v>30</v>
      </c>
      <c r="G748">
        <v>95820.981839999993</v>
      </c>
      <c r="H748" t="s">
        <v>46</v>
      </c>
      <c r="I748" t="s">
        <v>46</v>
      </c>
      <c r="J748" t="s">
        <v>44</v>
      </c>
      <c r="K748">
        <f t="shared" si="11"/>
        <v>2024</v>
      </c>
    </row>
    <row r="749" spans="1:11" x14ac:dyDescent="0.3">
      <c r="A749" t="s">
        <v>12</v>
      </c>
      <c r="B749" s="1">
        <v>45505</v>
      </c>
      <c r="C749" t="s">
        <v>11</v>
      </c>
      <c r="D749" t="s">
        <v>14</v>
      </c>
      <c r="E749" t="s">
        <v>45</v>
      </c>
      <c r="F749" t="s">
        <v>30</v>
      </c>
      <c r="G749">
        <v>97229.740650000007</v>
      </c>
      <c r="H749" t="s">
        <v>46</v>
      </c>
      <c r="I749" t="s">
        <v>46</v>
      </c>
      <c r="J749" t="s">
        <v>44</v>
      </c>
      <c r="K749">
        <f t="shared" si="11"/>
        <v>2024</v>
      </c>
    </row>
    <row r="750" spans="1:11" x14ac:dyDescent="0.3">
      <c r="A750" t="s">
        <v>12</v>
      </c>
      <c r="B750" s="1">
        <v>45536</v>
      </c>
      <c r="C750" t="s">
        <v>11</v>
      </c>
      <c r="D750" t="s">
        <v>14</v>
      </c>
      <c r="E750" t="s">
        <v>45</v>
      </c>
      <c r="F750" t="s">
        <v>30</v>
      </c>
      <c r="G750">
        <v>95070.757920000004</v>
      </c>
      <c r="H750" t="s">
        <v>46</v>
      </c>
      <c r="I750" t="s">
        <v>46</v>
      </c>
      <c r="J750" t="s">
        <v>44</v>
      </c>
      <c r="K750">
        <f t="shared" si="11"/>
        <v>2024</v>
      </c>
    </row>
    <row r="751" spans="1:11" x14ac:dyDescent="0.3">
      <c r="A751" t="s">
        <v>12</v>
      </c>
      <c r="B751" s="1">
        <v>45566</v>
      </c>
      <c r="C751" t="s">
        <v>11</v>
      </c>
      <c r="D751" t="s">
        <v>14</v>
      </c>
      <c r="E751" t="s">
        <v>45</v>
      </c>
      <c r="F751" t="s">
        <v>30</v>
      </c>
      <c r="G751">
        <v>92861.009090000007</v>
      </c>
      <c r="H751" t="s">
        <v>46</v>
      </c>
      <c r="I751" t="s">
        <v>46</v>
      </c>
      <c r="J751" t="s">
        <v>44</v>
      </c>
      <c r="K751">
        <f t="shared" si="11"/>
        <v>2024</v>
      </c>
    </row>
    <row r="752" spans="1:11" x14ac:dyDescent="0.3">
      <c r="A752" t="s">
        <v>12</v>
      </c>
      <c r="B752" s="1">
        <v>45597</v>
      </c>
      <c r="C752" t="s">
        <v>11</v>
      </c>
      <c r="D752" t="s">
        <v>14</v>
      </c>
      <c r="E752" t="s">
        <v>45</v>
      </c>
      <c r="F752" t="s">
        <v>30</v>
      </c>
      <c r="G752">
        <v>93211.884099999996</v>
      </c>
      <c r="H752" t="s">
        <v>46</v>
      </c>
      <c r="I752" t="s">
        <v>46</v>
      </c>
      <c r="J752" t="s">
        <v>44</v>
      </c>
      <c r="K752">
        <f t="shared" si="11"/>
        <v>2024</v>
      </c>
    </row>
    <row r="753" spans="1:11" x14ac:dyDescent="0.3">
      <c r="A753" t="s">
        <v>12</v>
      </c>
      <c r="B753" s="1">
        <v>45627</v>
      </c>
      <c r="C753" t="s">
        <v>11</v>
      </c>
      <c r="D753" t="s">
        <v>14</v>
      </c>
      <c r="E753" t="s">
        <v>45</v>
      </c>
      <c r="F753" t="s">
        <v>30</v>
      </c>
      <c r="G753">
        <v>95080.246580000006</v>
      </c>
      <c r="H753" t="s">
        <v>46</v>
      </c>
      <c r="I753" t="s">
        <v>46</v>
      </c>
      <c r="J753" t="s">
        <v>44</v>
      </c>
      <c r="K753">
        <f t="shared" si="11"/>
        <v>2024</v>
      </c>
    </row>
    <row r="754" spans="1:11" x14ac:dyDescent="0.3">
      <c r="A754" t="s">
        <v>12</v>
      </c>
      <c r="B754" s="1">
        <v>45658</v>
      </c>
      <c r="C754" t="s">
        <v>11</v>
      </c>
      <c r="D754" t="s">
        <v>14</v>
      </c>
      <c r="E754" t="s">
        <v>45</v>
      </c>
      <c r="F754" t="s">
        <v>30</v>
      </c>
      <c r="G754">
        <v>97656.179300000003</v>
      </c>
      <c r="H754" t="s">
        <v>46</v>
      </c>
      <c r="I754" t="s">
        <v>46</v>
      </c>
      <c r="J754" t="s">
        <v>44</v>
      </c>
      <c r="K754">
        <f t="shared" si="11"/>
        <v>2025</v>
      </c>
    </row>
    <row r="755" spans="1:11" x14ac:dyDescent="0.3">
      <c r="A755" t="s">
        <v>12</v>
      </c>
      <c r="B755" s="1">
        <v>45689</v>
      </c>
      <c r="C755" t="s">
        <v>11</v>
      </c>
      <c r="D755" t="s">
        <v>14</v>
      </c>
      <c r="E755" t="s">
        <v>45</v>
      </c>
      <c r="F755" t="s">
        <v>30</v>
      </c>
      <c r="G755">
        <v>98626.542019999993</v>
      </c>
      <c r="H755" t="s">
        <v>46</v>
      </c>
      <c r="I755" t="s">
        <v>46</v>
      </c>
      <c r="J755" t="s">
        <v>44</v>
      </c>
      <c r="K755">
        <f t="shared" si="11"/>
        <v>2025</v>
      </c>
    </row>
    <row r="756" spans="1:11" x14ac:dyDescent="0.3">
      <c r="A756" t="s">
        <v>12</v>
      </c>
      <c r="B756" s="1">
        <v>45717</v>
      </c>
      <c r="C756" t="s">
        <v>11</v>
      </c>
      <c r="D756" t="s">
        <v>14</v>
      </c>
      <c r="E756" t="s">
        <v>45</v>
      </c>
      <c r="F756" t="s">
        <v>30</v>
      </c>
      <c r="G756">
        <v>101574.8637</v>
      </c>
      <c r="H756" t="s">
        <v>46</v>
      </c>
      <c r="I756" t="s">
        <v>46</v>
      </c>
      <c r="J756" t="s">
        <v>44</v>
      </c>
      <c r="K756">
        <f t="shared" si="11"/>
        <v>2025</v>
      </c>
    </row>
    <row r="757" spans="1:11" x14ac:dyDescent="0.3">
      <c r="A757" t="s">
        <v>12</v>
      </c>
      <c r="B757" s="1">
        <v>45748</v>
      </c>
      <c r="C757" t="s">
        <v>11</v>
      </c>
      <c r="D757" t="s">
        <v>14</v>
      </c>
      <c r="E757" t="s">
        <v>45</v>
      </c>
      <c r="F757" t="s">
        <v>30</v>
      </c>
      <c r="G757">
        <v>100379.28909999999</v>
      </c>
      <c r="H757" t="s">
        <v>46</v>
      </c>
      <c r="I757" t="s">
        <v>46</v>
      </c>
      <c r="J757" t="s">
        <v>44</v>
      </c>
      <c r="K757">
        <f t="shared" si="11"/>
        <v>2025</v>
      </c>
    </row>
    <row r="758" spans="1:11" x14ac:dyDescent="0.3">
      <c r="A758" t="s">
        <v>12</v>
      </c>
      <c r="B758" s="1">
        <v>45778</v>
      </c>
      <c r="C758" t="s">
        <v>11</v>
      </c>
      <c r="D758" t="s">
        <v>14</v>
      </c>
      <c r="E758" t="s">
        <v>45</v>
      </c>
      <c r="F758" t="s">
        <v>30</v>
      </c>
      <c r="G758">
        <v>97627.351989999996</v>
      </c>
      <c r="H758" t="s">
        <v>46</v>
      </c>
      <c r="I758" t="s">
        <v>46</v>
      </c>
      <c r="J758" t="s">
        <v>44</v>
      </c>
      <c r="K758">
        <f t="shared" si="11"/>
        <v>2025</v>
      </c>
    </row>
    <row r="759" spans="1:11" x14ac:dyDescent="0.3">
      <c r="A759" t="s">
        <v>12</v>
      </c>
      <c r="B759" s="1">
        <v>45809</v>
      </c>
      <c r="C759" t="s">
        <v>11</v>
      </c>
      <c r="D759" t="s">
        <v>14</v>
      </c>
      <c r="E759" t="s">
        <v>45</v>
      </c>
      <c r="F759" t="s">
        <v>30</v>
      </c>
      <c r="G759">
        <v>100010.041</v>
      </c>
      <c r="H759" t="s">
        <v>46</v>
      </c>
      <c r="I759" t="s">
        <v>46</v>
      </c>
      <c r="J759" t="s">
        <v>44</v>
      </c>
      <c r="K759">
        <f t="shared" si="11"/>
        <v>2025</v>
      </c>
    </row>
    <row r="760" spans="1:11" x14ac:dyDescent="0.3">
      <c r="A760" t="s">
        <v>12</v>
      </c>
      <c r="B760" s="1">
        <v>45839</v>
      </c>
      <c r="C760" t="s">
        <v>11</v>
      </c>
      <c r="D760" t="s">
        <v>14</v>
      </c>
      <c r="E760" t="s">
        <v>45</v>
      </c>
      <c r="F760" t="s">
        <v>30</v>
      </c>
      <c r="G760">
        <v>98037.92</v>
      </c>
      <c r="H760" t="s">
        <v>46</v>
      </c>
      <c r="I760" t="s">
        <v>46</v>
      </c>
      <c r="J760" t="s">
        <v>44</v>
      </c>
      <c r="K760">
        <f t="shared" si="11"/>
        <v>2025</v>
      </c>
    </row>
    <row r="761" spans="1:11" x14ac:dyDescent="0.3">
      <c r="A761" t="s">
        <v>12</v>
      </c>
      <c r="B761" s="1">
        <v>45870</v>
      </c>
      <c r="C761" t="s">
        <v>11</v>
      </c>
      <c r="D761" t="s">
        <v>14</v>
      </c>
      <c r="E761" t="s">
        <v>45</v>
      </c>
      <c r="F761" t="s">
        <v>30</v>
      </c>
      <c r="G761">
        <v>96634.087109999993</v>
      </c>
      <c r="H761" t="s">
        <v>46</v>
      </c>
      <c r="I761" t="s">
        <v>46</v>
      </c>
      <c r="J761" t="s">
        <v>44</v>
      </c>
      <c r="K761">
        <f t="shared" si="11"/>
        <v>2025</v>
      </c>
    </row>
    <row r="762" spans="1:11" x14ac:dyDescent="0.3">
      <c r="A762" t="s">
        <v>12</v>
      </c>
      <c r="B762" s="1">
        <v>45292</v>
      </c>
      <c r="C762" t="s">
        <v>11</v>
      </c>
      <c r="D762" t="s">
        <v>14</v>
      </c>
      <c r="E762" t="s">
        <v>47</v>
      </c>
      <c r="F762" t="s">
        <v>30</v>
      </c>
      <c r="G762">
        <v>208333.3333</v>
      </c>
      <c r="H762" t="s">
        <v>48</v>
      </c>
      <c r="I762" t="s">
        <v>48</v>
      </c>
      <c r="J762" t="s">
        <v>44</v>
      </c>
      <c r="K762">
        <f t="shared" si="11"/>
        <v>2024</v>
      </c>
    </row>
    <row r="763" spans="1:11" x14ac:dyDescent="0.3">
      <c r="A763" t="s">
        <v>12</v>
      </c>
      <c r="B763" s="1">
        <v>45323</v>
      </c>
      <c r="C763" t="s">
        <v>11</v>
      </c>
      <c r="D763" t="s">
        <v>14</v>
      </c>
      <c r="E763" t="s">
        <v>47</v>
      </c>
      <c r="F763" t="s">
        <v>30</v>
      </c>
      <c r="G763">
        <v>203573.3996</v>
      </c>
      <c r="H763" t="s">
        <v>48</v>
      </c>
      <c r="I763" t="s">
        <v>48</v>
      </c>
      <c r="J763" t="s">
        <v>44</v>
      </c>
      <c r="K763">
        <f t="shared" si="11"/>
        <v>2024</v>
      </c>
    </row>
    <row r="764" spans="1:11" x14ac:dyDescent="0.3">
      <c r="A764" t="s">
        <v>12</v>
      </c>
      <c r="B764" s="1">
        <v>45352</v>
      </c>
      <c r="C764" t="s">
        <v>11</v>
      </c>
      <c r="D764" t="s">
        <v>14</v>
      </c>
      <c r="E764" t="s">
        <v>47</v>
      </c>
      <c r="F764" t="s">
        <v>30</v>
      </c>
      <c r="G764">
        <v>199035.72630000001</v>
      </c>
      <c r="H764" t="s">
        <v>48</v>
      </c>
      <c r="I764" t="s">
        <v>48</v>
      </c>
      <c r="J764" t="s">
        <v>44</v>
      </c>
      <c r="K764">
        <f t="shared" si="11"/>
        <v>2024</v>
      </c>
    </row>
    <row r="765" spans="1:11" x14ac:dyDescent="0.3">
      <c r="A765" t="s">
        <v>12</v>
      </c>
      <c r="B765" s="1">
        <v>45383</v>
      </c>
      <c r="C765" t="s">
        <v>11</v>
      </c>
      <c r="D765" t="s">
        <v>14</v>
      </c>
      <c r="E765" t="s">
        <v>47</v>
      </c>
      <c r="F765" t="s">
        <v>30</v>
      </c>
      <c r="G765">
        <v>194648.9466</v>
      </c>
      <c r="H765" t="s">
        <v>48</v>
      </c>
      <c r="I765" t="s">
        <v>48</v>
      </c>
      <c r="J765" t="s">
        <v>44</v>
      </c>
      <c r="K765">
        <f t="shared" si="11"/>
        <v>2024</v>
      </c>
    </row>
    <row r="766" spans="1:11" x14ac:dyDescent="0.3">
      <c r="A766" t="s">
        <v>12</v>
      </c>
      <c r="B766" s="1">
        <v>45413</v>
      </c>
      <c r="C766" t="s">
        <v>11</v>
      </c>
      <c r="D766" t="s">
        <v>14</v>
      </c>
      <c r="E766" t="s">
        <v>47</v>
      </c>
      <c r="F766" t="s">
        <v>30</v>
      </c>
      <c r="G766">
        <v>198352.1893</v>
      </c>
      <c r="H766" t="s">
        <v>48</v>
      </c>
      <c r="I766" t="s">
        <v>48</v>
      </c>
      <c r="J766" t="s">
        <v>44</v>
      </c>
      <c r="K766">
        <f t="shared" si="11"/>
        <v>2024</v>
      </c>
    </row>
    <row r="767" spans="1:11" x14ac:dyDescent="0.3">
      <c r="A767" t="s">
        <v>12</v>
      </c>
      <c r="B767" s="1">
        <v>45444</v>
      </c>
      <c r="C767" t="s">
        <v>11</v>
      </c>
      <c r="D767" t="s">
        <v>14</v>
      </c>
      <c r="E767" t="s">
        <v>47</v>
      </c>
      <c r="F767" t="s">
        <v>30</v>
      </c>
      <c r="G767">
        <v>204820.50339999999</v>
      </c>
      <c r="H767" t="s">
        <v>48</v>
      </c>
      <c r="I767" t="s">
        <v>48</v>
      </c>
      <c r="J767" t="s">
        <v>44</v>
      </c>
      <c r="K767">
        <f t="shared" si="11"/>
        <v>2024</v>
      </c>
    </row>
    <row r="768" spans="1:11" x14ac:dyDescent="0.3">
      <c r="A768" t="s">
        <v>12</v>
      </c>
      <c r="B768" s="1">
        <v>45474</v>
      </c>
      <c r="C768" t="s">
        <v>11</v>
      </c>
      <c r="D768" t="s">
        <v>14</v>
      </c>
      <c r="E768" t="s">
        <v>47</v>
      </c>
      <c r="F768" t="s">
        <v>30</v>
      </c>
      <c r="G768">
        <v>206841.07980000001</v>
      </c>
      <c r="H768" t="s">
        <v>48</v>
      </c>
      <c r="I768" t="s">
        <v>48</v>
      </c>
      <c r="J768" t="s">
        <v>44</v>
      </c>
      <c r="K768">
        <f t="shared" si="11"/>
        <v>2024</v>
      </c>
    </row>
    <row r="769" spans="1:11" x14ac:dyDescent="0.3">
      <c r="A769" t="s">
        <v>12</v>
      </c>
      <c r="B769" s="1">
        <v>45505</v>
      </c>
      <c r="C769" t="s">
        <v>11</v>
      </c>
      <c r="D769" t="s">
        <v>14</v>
      </c>
      <c r="E769" t="s">
        <v>47</v>
      </c>
      <c r="F769" t="s">
        <v>30</v>
      </c>
      <c r="G769">
        <v>215956.42929999999</v>
      </c>
      <c r="H769" t="s">
        <v>48</v>
      </c>
      <c r="I769" t="s">
        <v>48</v>
      </c>
      <c r="J769" t="s">
        <v>44</v>
      </c>
      <c r="K769">
        <f t="shared" si="11"/>
        <v>2024</v>
      </c>
    </row>
    <row r="770" spans="1:11" x14ac:dyDescent="0.3">
      <c r="A770" t="s">
        <v>12</v>
      </c>
      <c r="B770" s="1">
        <v>45536</v>
      </c>
      <c r="C770" t="s">
        <v>11</v>
      </c>
      <c r="D770" t="s">
        <v>14</v>
      </c>
      <c r="E770" t="s">
        <v>47</v>
      </c>
      <c r="F770" t="s">
        <v>30</v>
      </c>
      <c r="G770">
        <v>222123.91080000001</v>
      </c>
      <c r="H770" t="s">
        <v>48</v>
      </c>
      <c r="I770" t="s">
        <v>48</v>
      </c>
      <c r="J770" t="s">
        <v>44</v>
      </c>
      <c r="K770">
        <f t="shared" si="11"/>
        <v>2024</v>
      </c>
    </row>
    <row r="771" spans="1:11" x14ac:dyDescent="0.3">
      <c r="A771" t="s">
        <v>12</v>
      </c>
      <c r="B771" s="1">
        <v>45566</v>
      </c>
      <c r="C771" t="s">
        <v>11</v>
      </c>
      <c r="D771" t="s">
        <v>14</v>
      </c>
      <c r="E771" t="s">
        <v>47</v>
      </c>
      <c r="F771" t="s">
        <v>30</v>
      </c>
      <c r="G771">
        <v>220735.1195</v>
      </c>
      <c r="H771" t="s">
        <v>48</v>
      </c>
      <c r="I771" t="s">
        <v>48</v>
      </c>
      <c r="J771" t="s">
        <v>44</v>
      </c>
      <c r="K771">
        <f t="shared" ref="K771:K834" si="12">YEAR(B771)</f>
        <v>2024</v>
      </c>
    </row>
    <row r="772" spans="1:11" x14ac:dyDescent="0.3">
      <c r="A772" t="s">
        <v>12</v>
      </c>
      <c r="B772" s="1">
        <v>45597</v>
      </c>
      <c r="C772" t="s">
        <v>11</v>
      </c>
      <c r="D772" t="s">
        <v>14</v>
      </c>
      <c r="E772" t="s">
        <v>47</v>
      </c>
      <c r="F772" t="s">
        <v>30</v>
      </c>
      <c r="G772">
        <v>226766.24669999999</v>
      </c>
      <c r="H772" t="s">
        <v>48</v>
      </c>
      <c r="I772" t="s">
        <v>48</v>
      </c>
      <c r="J772" t="s">
        <v>44</v>
      </c>
      <c r="K772">
        <f t="shared" si="12"/>
        <v>2024</v>
      </c>
    </row>
    <row r="773" spans="1:11" x14ac:dyDescent="0.3">
      <c r="A773" t="s">
        <v>12</v>
      </c>
      <c r="B773" s="1">
        <v>45627</v>
      </c>
      <c r="C773" t="s">
        <v>11</v>
      </c>
      <c r="D773" t="s">
        <v>14</v>
      </c>
      <c r="E773" t="s">
        <v>47</v>
      </c>
      <c r="F773" t="s">
        <v>30</v>
      </c>
      <c r="G773">
        <v>237829.12040000001</v>
      </c>
      <c r="H773" t="s">
        <v>48</v>
      </c>
      <c r="I773" t="s">
        <v>48</v>
      </c>
      <c r="J773" t="s">
        <v>44</v>
      </c>
      <c r="K773">
        <f t="shared" si="12"/>
        <v>2024</v>
      </c>
    </row>
    <row r="774" spans="1:11" x14ac:dyDescent="0.3">
      <c r="A774" t="s">
        <v>12</v>
      </c>
      <c r="B774" s="1">
        <v>45658</v>
      </c>
      <c r="C774" t="s">
        <v>11</v>
      </c>
      <c r="D774" t="s">
        <v>14</v>
      </c>
      <c r="E774" t="s">
        <v>47</v>
      </c>
      <c r="F774" t="s">
        <v>30</v>
      </c>
      <c r="G774">
        <v>243546.68719999999</v>
      </c>
      <c r="H774" t="s">
        <v>48</v>
      </c>
      <c r="I774" t="s">
        <v>48</v>
      </c>
      <c r="J774" t="s">
        <v>44</v>
      </c>
      <c r="K774">
        <f t="shared" si="12"/>
        <v>2025</v>
      </c>
    </row>
    <row r="775" spans="1:11" x14ac:dyDescent="0.3">
      <c r="A775" t="s">
        <v>12</v>
      </c>
      <c r="B775" s="1">
        <v>45689</v>
      </c>
      <c r="C775" t="s">
        <v>11</v>
      </c>
      <c r="D775" t="s">
        <v>14</v>
      </c>
      <c r="E775" t="s">
        <v>47</v>
      </c>
      <c r="F775" t="s">
        <v>30</v>
      </c>
      <c r="G775">
        <v>237647.73920000001</v>
      </c>
      <c r="H775" t="s">
        <v>48</v>
      </c>
      <c r="I775" t="s">
        <v>48</v>
      </c>
      <c r="J775" t="s">
        <v>44</v>
      </c>
      <c r="K775">
        <f t="shared" si="12"/>
        <v>2025</v>
      </c>
    </row>
    <row r="776" spans="1:11" x14ac:dyDescent="0.3">
      <c r="A776" t="s">
        <v>12</v>
      </c>
      <c r="B776" s="1">
        <v>45717</v>
      </c>
      <c r="C776" t="s">
        <v>11</v>
      </c>
      <c r="D776" t="s">
        <v>14</v>
      </c>
      <c r="E776" t="s">
        <v>47</v>
      </c>
      <c r="F776" t="s">
        <v>30</v>
      </c>
      <c r="G776">
        <v>238530.67739999999</v>
      </c>
      <c r="H776" t="s">
        <v>48</v>
      </c>
      <c r="I776" t="s">
        <v>48</v>
      </c>
      <c r="J776" t="s">
        <v>44</v>
      </c>
      <c r="K776">
        <f t="shared" si="12"/>
        <v>2025</v>
      </c>
    </row>
    <row r="777" spans="1:11" x14ac:dyDescent="0.3">
      <c r="A777" t="s">
        <v>12</v>
      </c>
      <c r="B777" s="1">
        <v>45748</v>
      </c>
      <c r="C777" t="s">
        <v>11</v>
      </c>
      <c r="D777" t="s">
        <v>14</v>
      </c>
      <c r="E777" t="s">
        <v>47</v>
      </c>
      <c r="F777" t="s">
        <v>30</v>
      </c>
      <c r="G777">
        <v>252464.4884</v>
      </c>
      <c r="H777" t="s">
        <v>48</v>
      </c>
      <c r="I777" t="s">
        <v>48</v>
      </c>
      <c r="J777" t="s">
        <v>44</v>
      </c>
      <c r="K777">
        <f t="shared" si="12"/>
        <v>2025</v>
      </c>
    </row>
    <row r="778" spans="1:11" x14ac:dyDescent="0.3">
      <c r="A778" t="s">
        <v>12</v>
      </c>
      <c r="B778" s="1">
        <v>45778</v>
      </c>
      <c r="C778" t="s">
        <v>11</v>
      </c>
      <c r="D778" t="s">
        <v>14</v>
      </c>
      <c r="E778" t="s">
        <v>47</v>
      </c>
      <c r="F778" t="s">
        <v>30</v>
      </c>
      <c r="G778">
        <v>247395.24309999999</v>
      </c>
      <c r="H778" t="s">
        <v>48</v>
      </c>
      <c r="I778" t="s">
        <v>48</v>
      </c>
      <c r="J778" t="s">
        <v>44</v>
      </c>
      <c r="K778">
        <f t="shared" si="12"/>
        <v>2025</v>
      </c>
    </row>
    <row r="779" spans="1:11" x14ac:dyDescent="0.3">
      <c r="A779" t="s">
        <v>12</v>
      </c>
      <c r="B779" s="1">
        <v>45809</v>
      </c>
      <c r="C779" t="s">
        <v>11</v>
      </c>
      <c r="D779" t="s">
        <v>14</v>
      </c>
      <c r="E779" t="s">
        <v>47</v>
      </c>
      <c r="F779" t="s">
        <v>30</v>
      </c>
      <c r="G779">
        <v>254879.16250000001</v>
      </c>
      <c r="H779" t="s">
        <v>48</v>
      </c>
      <c r="I779" t="s">
        <v>48</v>
      </c>
      <c r="J779" t="s">
        <v>44</v>
      </c>
      <c r="K779">
        <f t="shared" si="12"/>
        <v>2025</v>
      </c>
    </row>
    <row r="780" spans="1:11" x14ac:dyDescent="0.3">
      <c r="A780" t="s">
        <v>12</v>
      </c>
      <c r="B780" s="1">
        <v>45839</v>
      </c>
      <c r="C780" t="s">
        <v>11</v>
      </c>
      <c r="D780" t="s">
        <v>14</v>
      </c>
      <c r="E780" t="s">
        <v>47</v>
      </c>
      <c r="F780" t="s">
        <v>30</v>
      </c>
      <c r="G780">
        <v>253523.59770000001</v>
      </c>
      <c r="H780" t="s">
        <v>48</v>
      </c>
      <c r="I780" t="s">
        <v>48</v>
      </c>
      <c r="J780" t="s">
        <v>44</v>
      </c>
      <c r="K780">
        <f t="shared" si="12"/>
        <v>2025</v>
      </c>
    </row>
    <row r="781" spans="1:11" x14ac:dyDescent="0.3">
      <c r="A781" t="s">
        <v>12</v>
      </c>
      <c r="B781" s="1">
        <v>45870</v>
      </c>
      <c r="C781" t="s">
        <v>11</v>
      </c>
      <c r="D781" t="s">
        <v>14</v>
      </c>
      <c r="E781" t="s">
        <v>47</v>
      </c>
      <c r="F781" t="s">
        <v>30</v>
      </c>
      <c r="G781">
        <v>263717.15429999999</v>
      </c>
      <c r="H781" t="s">
        <v>48</v>
      </c>
      <c r="I781" t="s">
        <v>48</v>
      </c>
      <c r="J781" t="s">
        <v>44</v>
      </c>
      <c r="K781">
        <f t="shared" si="12"/>
        <v>2025</v>
      </c>
    </row>
    <row r="782" spans="1:11" x14ac:dyDescent="0.3">
      <c r="A782" t="s">
        <v>12</v>
      </c>
      <c r="B782" s="1">
        <v>45292</v>
      </c>
      <c r="C782" t="s">
        <v>11</v>
      </c>
      <c r="D782" t="s">
        <v>14</v>
      </c>
      <c r="E782" t="s">
        <v>49</v>
      </c>
      <c r="F782" t="s">
        <v>30</v>
      </c>
      <c r="G782">
        <v>583333.33330000006</v>
      </c>
      <c r="H782" t="s">
        <v>50</v>
      </c>
      <c r="I782" t="s">
        <v>50</v>
      </c>
      <c r="J782" t="s">
        <v>44</v>
      </c>
      <c r="K782">
        <f t="shared" si="12"/>
        <v>2024</v>
      </c>
    </row>
    <row r="783" spans="1:11" x14ac:dyDescent="0.3">
      <c r="A783" t="s">
        <v>12</v>
      </c>
      <c r="B783" s="1">
        <v>45323</v>
      </c>
      <c r="C783" t="s">
        <v>11</v>
      </c>
      <c r="D783" t="s">
        <v>14</v>
      </c>
      <c r="E783" t="s">
        <v>49</v>
      </c>
      <c r="F783" t="s">
        <v>30</v>
      </c>
      <c r="G783">
        <v>573048.13789999997</v>
      </c>
      <c r="H783" t="s">
        <v>50</v>
      </c>
      <c r="I783" t="s">
        <v>50</v>
      </c>
      <c r="J783" t="s">
        <v>44</v>
      </c>
      <c r="K783">
        <f t="shared" si="12"/>
        <v>2024</v>
      </c>
    </row>
    <row r="784" spans="1:11" x14ac:dyDescent="0.3">
      <c r="A784" t="s">
        <v>12</v>
      </c>
      <c r="B784" s="1">
        <v>45352</v>
      </c>
      <c r="C784" t="s">
        <v>11</v>
      </c>
      <c r="D784" t="s">
        <v>14</v>
      </c>
      <c r="E784" t="s">
        <v>49</v>
      </c>
      <c r="F784" t="s">
        <v>30</v>
      </c>
      <c r="G784">
        <v>577139.93980000005</v>
      </c>
      <c r="H784" t="s">
        <v>50</v>
      </c>
      <c r="I784" t="s">
        <v>50</v>
      </c>
      <c r="J784" t="s">
        <v>44</v>
      </c>
      <c r="K784">
        <f t="shared" si="12"/>
        <v>2024</v>
      </c>
    </row>
    <row r="785" spans="1:11" x14ac:dyDescent="0.3">
      <c r="A785" t="s">
        <v>12</v>
      </c>
      <c r="B785" s="1">
        <v>45383</v>
      </c>
      <c r="C785" t="s">
        <v>11</v>
      </c>
      <c r="D785" t="s">
        <v>14</v>
      </c>
      <c r="E785" t="s">
        <v>49</v>
      </c>
      <c r="F785" t="s">
        <v>30</v>
      </c>
      <c r="G785">
        <v>600678.20299999998</v>
      </c>
      <c r="H785" t="s">
        <v>50</v>
      </c>
      <c r="I785" t="s">
        <v>50</v>
      </c>
      <c r="J785" t="s">
        <v>44</v>
      </c>
      <c r="K785">
        <f t="shared" si="12"/>
        <v>2024</v>
      </c>
    </row>
    <row r="786" spans="1:11" x14ac:dyDescent="0.3">
      <c r="A786" t="s">
        <v>12</v>
      </c>
      <c r="B786" s="1">
        <v>45413</v>
      </c>
      <c r="C786" t="s">
        <v>11</v>
      </c>
      <c r="D786" t="s">
        <v>14</v>
      </c>
      <c r="E786" t="s">
        <v>49</v>
      </c>
      <c r="F786" t="s">
        <v>30</v>
      </c>
      <c r="G786">
        <v>629624.48730000004</v>
      </c>
      <c r="H786" t="s">
        <v>50</v>
      </c>
      <c r="I786" t="s">
        <v>50</v>
      </c>
      <c r="J786" t="s">
        <v>44</v>
      </c>
      <c r="K786">
        <f t="shared" si="12"/>
        <v>2024</v>
      </c>
    </row>
    <row r="787" spans="1:11" x14ac:dyDescent="0.3">
      <c r="A787" t="s">
        <v>12</v>
      </c>
      <c r="B787" s="1">
        <v>45444</v>
      </c>
      <c r="C787" t="s">
        <v>11</v>
      </c>
      <c r="D787" t="s">
        <v>14</v>
      </c>
      <c r="E787" t="s">
        <v>49</v>
      </c>
      <c r="F787" t="s">
        <v>30</v>
      </c>
      <c r="G787">
        <v>616634.62719999999</v>
      </c>
      <c r="H787" t="s">
        <v>50</v>
      </c>
      <c r="I787" t="s">
        <v>50</v>
      </c>
      <c r="J787" t="s">
        <v>44</v>
      </c>
      <c r="K787">
        <f t="shared" si="12"/>
        <v>2024</v>
      </c>
    </row>
    <row r="788" spans="1:11" x14ac:dyDescent="0.3">
      <c r="A788" t="s">
        <v>12</v>
      </c>
      <c r="B788" s="1">
        <v>45474</v>
      </c>
      <c r="C788" t="s">
        <v>11</v>
      </c>
      <c r="D788" t="s">
        <v>14</v>
      </c>
      <c r="E788" t="s">
        <v>49</v>
      </c>
      <c r="F788" t="s">
        <v>30</v>
      </c>
      <c r="G788">
        <v>607662.59050000005</v>
      </c>
      <c r="H788" t="s">
        <v>50</v>
      </c>
      <c r="I788" t="s">
        <v>50</v>
      </c>
      <c r="J788" t="s">
        <v>44</v>
      </c>
      <c r="K788">
        <f t="shared" si="12"/>
        <v>2024</v>
      </c>
    </row>
    <row r="789" spans="1:11" x14ac:dyDescent="0.3">
      <c r="A789" t="s">
        <v>12</v>
      </c>
      <c r="B789" s="1">
        <v>45505</v>
      </c>
      <c r="C789" t="s">
        <v>11</v>
      </c>
      <c r="D789" t="s">
        <v>14</v>
      </c>
      <c r="E789" t="s">
        <v>49</v>
      </c>
      <c r="F789" t="s">
        <v>30</v>
      </c>
      <c r="G789">
        <v>616100.73120000004</v>
      </c>
      <c r="H789" t="s">
        <v>50</v>
      </c>
      <c r="I789" t="s">
        <v>50</v>
      </c>
      <c r="J789" t="s">
        <v>44</v>
      </c>
      <c r="K789">
        <f t="shared" si="12"/>
        <v>2024</v>
      </c>
    </row>
    <row r="790" spans="1:11" x14ac:dyDescent="0.3">
      <c r="A790" t="s">
        <v>12</v>
      </c>
      <c r="B790" s="1">
        <v>45536</v>
      </c>
      <c r="C790" t="s">
        <v>11</v>
      </c>
      <c r="D790" t="s">
        <v>14</v>
      </c>
      <c r="E790" t="s">
        <v>49</v>
      </c>
      <c r="F790" t="s">
        <v>30</v>
      </c>
      <c r="G790">
        <v>651164.71660000004</v>
      </c>
      <c r="H790" t="s">
        <v>50</v>
      </c>
      <c r="I790" t="s">
        <v>50</v>
      </c>
      <c r="J790" t="s">
        <v>44</v>
      </c>
      <c r="K790">
        <f t="shared" si="12"/>
        <v>2024</v>
      </c>
    </row>
    <row r="791" spans="1:11" x14ac:dyDescent="0.3">
      <c r="A791" t="s">
        <v>12</v>
      </c>
      <c r="B791" s="1">
        <v>45566</v>
      </c>
      <c r="C791" t="s">
        <v>11</v>
      </c>
      <c r="D791" t="s">
        <v>14</v>
      </c>
      <c r="E791" t="s">
        <v>49</v>
      </c>
      <c r="F791" t="s">
        <v>30</v>
      </c>
      <c r="G791">
        <v>678979.36840000004</v>
      </c>
      <c r="H791" t="s">
        <v>50</v>
      </c>
      <c r="I791" t="s">
        <v>50</v>
      </c>
      <c r="J791" t="s">
        <v>44</v>
      </c>
      <c r="K791">
        <f t="shared" si="12"/>
        <v>2024</v>
      </c>
    </row>
    <row r="792" spans="1:11" x14ac:dyDescent="0.3">
      <c r="A792" t="s">
        <v>12</v>
      </c>
      <c r="B792" s="1">
        <v>45597</v>
      </c>
      <c r="C792" t="s">
        <v>11</v>
      </c>
      <c r="D792" t="s">
        <v>14</v>
      </c>
      <c r="E792" t="s">
        <v>49</v>
      </c>
      <c r="F792" t="s">
        <v>30</v>
      </c>
      <c r="G792">
        <v>676289.51850000001</v>
      </c>
      <c r="H792" t="s">
        <v>50</v>
      </c>
      <c r="I792" t="s">
        <v>50</v>
      </c>
      <c r="J792" t="s">
        <v>44</v>
      </c>
      <c r="K792">
        <f t="shared" si="12"/>
        <v>2024</v>
      </c>
    </row>
    <row r="793" spans="1:11" x14ac:dyDescent="0.3">
      <c r="A793" t="s">
        <v>12</v>
      </c>
      <c r="B793" s="1">
        <v>45627</v>
      </c>
      <c r="C793" t="s">
        <v>11</v>
      </c>
      <c r="D793" t="s">
        <v>14</v>
      </c>
      <c r="E793" t="s">
        <v>49</v>
      </c>
      <c r="F793" t="s">
        <v>30</v>
      </c>
      <c r="G793">
        <v>705205.2452</v>
      </c>
      <c r="H793" t="s">
        <v>50</v>
      </c>
      <c r="I793" t="s">
        <v>50</v>
      </c>
      <c r="J793" t="s">
        <v>44</v>
      </c>
      <c r="K793">
        <f t="shared" si="12"/>
        <v>2024</v>
      </c>
    </row>
    <row r="794" spans="1:11" x14ac:dyDescent="0.3">
      <c r="A794" t="s">
        <v>12</v>
      </c>
      <c r="B794" s="1">
        <v>45658</v>
      </c>
      <c r="C794" t="s">
        <v>11</v>
      </c>
      <c r="D794" t="s">
        <v>14</v>
      </c>
      <c r="E794" t="s">
        <v>49</v>
      </c>
      <c r="F794" t="s">
        <v>30</v>
      </c>
      <c r="G794">
        <v>741061.66159999999</v>
      </c>
      <c r="H794" t="s">
        <v>50</v>
      </c>
      <c r="I794" t="s">
        <v>50</v>
      </c>
      <c r="J794" t="s">
        <v>44</v>
      </c>
      <c r="K794">
        <f t="shared" si="12"/>
        <v>2025</v>
      </c>
    </row>
    <row r="795" spans="1:11" x14ac:dyDescent="0.3">
      <c r="A795" t="s">
        <v>12</v>
      </c>
      <c r="B795" s="1">
        <v>45689</v>
      </c>
      <c r="C795" t="s">
        <v>11</v>
      </c>
      <c r="D795" t="s">
        <v>14</v>
      </c>
      <c r="E795" t="s">
        <v>49</v>
      </c>
      <c r="F795" t="s">
        <v>30</v>
      </c>
      <c r="G795">
        <v>757346.60869999998</v>
      </c>
      <c r="H795" t="s">
        <v>50</v>
      </c>
      <c r="I795" t="s">
        <v>50</v>
      </c>
      <c r="J795" t="s">
        <v>44</v>
      </c>
      <c r="K795">
        <f t="shared" si="12"/>
        <v>2025</v>
      </c>
    </row>
    <row r="796" spans="1:11" x14ac:dyDescent="0.3">
      <c r="A796" t="s">
        <v>12</v>
      </c>
      <c r="B796" s="1">
        <v>45717</v>
      </c>
      <c r="C796" t="s">
        <v>11</v>
      </c>
      <c r="D796" t="s">
        <v>14</v>
      </c>
      <c r="E796" t="s">
        <v>49</v>
      </c>
      <c r="F796" t="s">
        <v>30</v>
      </c>
      <c r="G796">
        <v>770259.66079999995</v>
      </c>
      <c r="H796" t="s">
        <v>50</v>
      </c>
      <c r="I796" t="s">
        <v>50</v>
      </c>
      <c r="J796" t="s">
        <v>44</v>
      </c>
      <c r="K796">
        <f t="shared" si="12"/>
        <v>2025</v>
      </c>
    </row>
    <row r="797" spans="1:11" x14ac:dyDescent="0.3">
      <c r="A797" t="s">
        <v>12</v>
      </c>
      <c r="B797" s="1">
        <v>45748</v>
      </c>
      <c r="C797" t="s">
        <v>11</v>
      </c>
      <c r="D797" t="s">
        <v>14</v>
      </c>
      <c r="E797" t="s">
        <v>49</v>
      </c>
      <c r="F797" t="s">
        <v>30</v>
      </c>
      <c r="G797">
        <v>799093.09360000002</v>
      </c>
      <c r="H797" t="s">
        <v>50</v>
      </c>
      <c r="I797" t="s">
        <v>50</v>
      </c>
      <c r="J797" t="s">
        <v>44</v>
      </c>
      <c r="K797">
        <f t="shared" si="12"/>
        <v>2025</v>
      </c>
    </row>
    <row r="798" spans="1:11" x14ac:dyDescent="0.3">
      <c r="A798" t="s">
        <v>12</v>
      </c>
      <c r="B798" s="1">
        <v>45778</v>
      </c>
      <c r="C798" t="s">
        <v>11</v>
      </c>
      <c r="D798" t="s">
        <v>14</v>
      </c>
      <c r="E798" t="s">
        <v>49</v>
      </c>
      <c r="F798" t="s">
        <v>30</v>
      </c>
      <c r="G798">
        <v>800229.29</v>
      </c>
      <c r="H798" t="s">
        <v>50</v>
      </c>
      <c r="I798" t="s">
        <v>50</v>
      </c>
      <c r="J798" t="s">
        <v>44</v>
      </c>
      <c r="K798">
        <f t="shared" si="12"/>
        <v>2025</v>
      </c>
    </row>
    <row r="799" spans="1:11" x14ac:dyDescent="0.3">
      <c r="A799" t="s">
        <v>12</v>
      </c>
      <c r="B799" s="1">
        <v>45809</v>
      </c>
      <c r="C799" t="s">
        <v>11</v>
      </c>
      <c r="D799" t="s">
        <v>14</v>
      </c>
      <c r="E799" t="s">
        <v>49</v>
      </c>
      <c r="F799" t="s">
        <v>30</v>
      </c>
      <c r="G799">
        <v>834762.9436</v>
      </c>
      <c r="H799" t="s">
        <v>50</v>
      </c>
      <c r="I799" t="s">
        <v>50</v>
      </c>
      <c r="J799" t="s">
        <v>44</v>
      </c>
      <c r="K799">
        <f t="shared" si="12"/>
        <v>2025</v>
      </c>
    </row>
    <row r="800" spans="1:11" x14ac:dyDescent="0.3">
      <c r="A800" t="s">
        <v>12</v>
      </c>
      <c r="B800" s="1">
        <v>45839</v>
      </c>
      <c r="C800" t="s">
        <v>11</v>
      </c>
      <c r="D800" t="s">
        <v>14</v>
      </c>
      <c r="E800" t="s">
        <v>49</v>
      </c>
      <c r="F800" t="s">
        <v>30</v>
      </c>
      <c r="G800">
        <v>871972.27190000005</v>
      </c>
      <c r="H800" t="s">
        <v>50</v>
      </c>
      <c r="I800" t="s">
        <v>50</v>
      </c>
      <c r="J800" t="s">
        <v>44</v>
      </c>
      <c r="K800">
        <f t="shared" si="12"/>
        <v>2025</v>
      </c>
    </row>
    <row r="801" spans="1:11" x14ac:dyDescent="0.3">
      <c r="A801" t="s">
        <v>12</v>
      </c>
      <c r="B801" s="1">
        <v>45870</v>
      </c>
      <c r="C801" t="s">
        <v>11</v>
      </c>
      <c r="D801" t="s">
        <v>14</v>
      </c>
      <c r="E801" t="s">
        <v>49</v>
      </c>
      <c r="F801" t="s">
        <v>30</v>
      </c>
      <c r="G801">
        <v>882737.07259999996</v>
      </c>
      <c r="H801" t="s">
        <v>50</v>
      </c>
      <c r="I801" t="s">
        <v>50</v>
      </c>
      <c r="J801" t="s">
        <v>44</v>
      </c>
      <c r="K801">
        <f t="shared" si="12"/>
        <v>2025</v>
      </c>
    </row>
    <row r="802" spans="1:11" x14ac:dyDescent="0.3">
      <c r="A802" t="s">
        <v>13</v>
      </c>
      <c r="B802" s="1">
        <v>45292</v>
      </c>
      <c r="C802" t="s">
        <v>11</v>
      </c>
      <c r="D802" t="s">
        <v>14</v>
      </c>
      <c r="E802" t="s">
        <v>42</v>
      </c>
      <c r="F802" t="s">
        <v>31</v>
      </c>
      <c r="G802">
        <v>250000</v>
      </c>
      <c r="H802" t="s">
        <v>43</v>
      </c>
      <c r="I802" t="s">
        <v>43</v>
      </c>
      <c r="J802" t="s">
        <v>44</v>
      </c>
      <c r="K802">
        <f t="shared" si="12"/>
        <v>2024</v>
      </c>
    </row>
    <row r="803" spans="1:11" x14ac:dyDescent="0.3">
      <c r="A803" t="s">
        <v>13</v>
      </c>
      <c r="B803" s="1">
        <v>45323</v>
      </c>
      <c r="C803" t="s">
        <v>11</v>
      </c>
      <c r="D803" t="s">
        <v>14</v>
      </c>
      <c r="E803" t="s">
        <v>42</v>
      </c>
      <c r="F803" t="s">
        <v>31</v>
      </c>
      <c r="G803">
        <v>264831.76669999998</v>
      </c>
      <c r="H803" t="s">
        <v>43</v>
      </c>
      <c r="I803" t="s">
        <v>43</v>
      </c>
      <c r="J803" t="s">
        <v>44</v>
      </c>
      <c r="K803">
        <f t="shared" si="12"/>
        <v>2024</v>
      </c>
    </row>
    <row r="804" spans="1:11" x14ac:dyDescent="0.3">
      <c r="A804" t="s">
        <v>13</v>
      </c>
      <c r="B804" s="1">
        <v>45352</v>
      </c>
      <c r="C804" t="s">
        <v>11</v>
      </c>
      <c r="D804" t="s">
        <v>14</v>
      </c>
      <c r="E804" t="s">
        <v>42</v>
      </c>
      <c r="F804" t="s">
        <v>31</v>
      </c>
      <c r="G804">
        <v>268010.28129999997</v>
      </c>
      <c r="H804" t="s">
        <v>43</v>
      </c>
      <c r="I804" t="s">
        <v>43</v>
      </c>
      <c r="J804" t="s">
        <v>44</v>
      </c>
      <c r="K804">
        <f t="shared" si="12"/>
        <v>2024</v>
      </c>
    </row>
    <row r="805" spans="1:11" x14ac:dyDescent="0.3">
      <c r="A805" t="s">
        <v>13</v>
      </c>
      <c r="B805" s="1">
        <v>45383</v>
      </c>
      <c r="C805" t="s">
        <v>11</v>
      </c>
      <c r="D805" t="s">
        <v>14</v>
      </c>
      <c r="E805" t="s">
        <v>42</v>
      </c>
      <c r="F805" t="s">
        <v>31</v>
      </c>
      <c r="G805">
        <v>274557.95400000003</v>
      </c>
      <c r="H805" t="s">
        <v>43</v>
      </c>
      <c r="I805" t="s">
        <v>43</v>
      </c>
      <c r="J805" t="s">
        <v>44</v>
      </c>
      <c r="K805">
        <f t="shared" si="12"/>
        <v>2024</v>
      </c>
    </row>
    <row r="806" spans="1:11" x14ac:dyDescent="0.3">
      <c r="A806" t="s">
        <v>13</v>
      </c>
      <c r="B806" s="1">
        <v>45413</v>
      </c>
      <c r="C806" t="s">
        <v>11</v>
      </c>
      <c r="D806" t="s">
        <v>14</v>
      </c>
      <c r="E806" t="s">
        <v>42</v>
      </c>
      <c r="F806" t="s">
        <v>31</v>
      </c>
      <c r="G806">
        <v>290025.43660000002</v>
      </c>
      <c r="H806" t="s">
        <v>43</v>
      </c>
      <c r="I806" t="s">
        <v>43</v>
      </c>
      <c r="J806" t="s">
        <v>44</v>
      </c>
      <c r="K806">
        <f t="shared" si="12"/>
        <v>2024</v>
      </c>
    </row>
    <row r="807" spans="1:11" x14ac:dyDescent="0.3">
      <c r="A807" t="s">
        <v>13</v>
      </c>
      <c r="B807" s="1">
        <v>45444</v>
      </c>
      <c r="C807" t="s">
        <v>11</v>
      </c>
      <c r="D807" t="s">
        <v>14</v>
      </c>
      <c r="E807" t="s">
        <v>42</v>
      </c>
      <c r="F807" t="s">
        <v>31</v>
      </c>
      <c r="G807">
        <v>300570.60110000003</v>
      </c>
      <c r="H807" t="s">
        <v>43</v>
      </c>
      <c r="I807" t="s">
        <v>43</v>
      </c>
      <c r="J807" t="s">
        <v>44</v>
      </c>
      <c r="K807">
        <f t="shared" si="12"/>
        <v>2024</v>
      </c>
    </row>
    <row r="808" spans="1:11" x14ac:dyDescent="0.3">
      <c r="A808" t="s">
        <v>13</v>
      </c>
      <c r="B808" s="1">
        <v>45474</v>
      </c>
      <c r="C808" t="s">
        <v>11</v>
      </c>
      <c r="D808" t="s">
        <v>14</v>
      </c>
      <c r="E808" t="s">
        <v>42</v>
      </c>
      <c r="F808" t="s">
        <v>31</v>
      </c>
      <c r="G808">
        <v>316839.77490000002</v>
      </c>
      <c r="H808" t="s">
        <v>43</v>
      </c>
      <c r="I808" t="s">
        <v>43</v>
      </c>
      <c r="J808" t="s">
        <v>44</v>
      </c>
      <c r="K808">
        <f t="shared" si="12"/>
        <v>2024</v>
      </c>
    </row>
    <row r="809" spans="1:11" x14ac:dyDescent="0.3">
      <c r="A809" t="s">
        <v>13</v>
      </c>
      <c r="B809" s="1">
        <v>45505</v>
      </c>
      <c r="C809" t="s">
        <v>11</v>
      </c>
      <c r="D809" t="s">
        <v>14</v>
      </c>
      <c r="E809" t="s">
        <v>42</v>
      </c>
      <c r="F809" t="s">
        <v>31</v>
      </c>
      <c r="G809">
        <v>309602.46090000001</v>
      </c>
      <c r="H809" t="s">
        <v>43</v>
      </c>
      <c r="I809" t="s">
        <v>43</v>
      </c>
      <c r="J809" t="s">
        <v>44</v>
      </c>
      <c r="K809">
        <f t="shared" si="12"/>
        <v>2024</v>
      </c>
    </row>
    <row r="810" spans="1:11" x14ac:dyDescent="0.3">
      <c r="A810" t="s">
        <v>13</v>
      </c>
      <c r="B810" s="1">
        <v>45536</v>
      </c>
      <c r="C810" t="s">
        <v>11</v>
      </c>
      <c r="D810" t="s">
        <v>14</v>
      </c>
      <c r="E810" t="s">
        <v>42</v>
      </c>
      <c r="F810" t="s">
        <v>31</v>
      </c>
      <c r="G810">
        <v>326486.36330000003</v>
      </c>
      <c r="H810" t="s">
        <v>43</v>
      </c>
      <c r="I810" t="s">
        <v>43</v>
      </c>
      <c r="J810" t="s">
        <v>44</v>
      </c>
      <c r="K810">
        <f t="shared" si="12"/>
        <v>2024</v>
      </c>
    </row>
    <row r="811" spans="1:11" x14ac:dyDescent="0.3">
      <c r="A811" t="s">
        <v>13</v>
      </c>
      <c r="B811" s="1">
        <v>45566</v>
      </c>
      <c r="C811" t="s">
        <v>11</v>
      </c>
      <c r="D811" t="s">
        <v>14</v>
      </c>
      <c r="E811" t="s">
        <v>42</v>
      </c>
      <c r="F811" t="s">
        <v>31</v>
      </c>
      <c r="G811">
        <v>330255.10019999999</v>
      </c>
      <c r="H811" t="s">
        <v>43</v>
      </c>
      <c r="I811" t="s">
        <v>43</v>
      </c>
      <c r="J811" t="s">
        <v>44</v>
      </c>
      <c r="K811">
        <f t="shared" si="12"/>
        <v>2024</v>
      </c>
    </row>
    <row r="812" spans="1:11" x14ac:dyDescent="0.3">
      <c r="A812" t="s">
        <v>13</v>
      </c>
      <c r="B812" s="1">
        <v>45597</v>
      </c>
      <c r="C812" t="s">
        <v>11</v>
      </c>
      <c r="D812" t="s">
        <v>14</v>
      </c>
      <c r="E812" t="s">
        <v>42</v>
      </c>
      <c r="F812" t="s">
        <v>31</v>
      </c>
      <c r="G812">
        <v>324466.59009999997</v>
      </c>
      <c r="H812" t="s">
        <v>43</v>
      </c>
      <c r="I812" t="s">
        <v>43</v>
      </c>
      <c r="J812" t="s">
        <v>44</v>
      </c>
      <c r="K812">
        <f t="shared" si="12"/>
        <v>2024</v>
      </c>
    </row>
    <row r="813" spans="1:11" x14ac:dyDescent="0.3">
      <c r="A813" t="s">
        <v>13</v>
      </c>
      <c r="B813" s="1">
        <v>45627</v>
      </c>
      <c r="C813" t="s">
        <v>11</v>
      </c>
      <c r="D813" t="s">
        <v>14</v>
      </c>
      <c r="E813" t="s">
        <v>42</v>
      </c>
      <c r="F813" t="s">
        <v>31</v>
      </c>
      <c r="G813">
        <v>321461.16230000003</v>
      </c>
      <c r="H813" t="s">
        <v>43</v>
      </c>
      <c r="I813" t="s">
        <v>43</v>
      </c>
      <c r="J813" t="s">
        <v>44</v>
      </c>
      <c r="K813">
        <f t="shared" si="12"/>
        <v>2024</v>
      </c>
    </row>
    <row r="814" spans="1:11" x14ac:dyDescent="0.3">
      <c r="A814" t="s">
        <v>13</v>
      </c>
      <c r="B814" s="1">
        <v>45658</v>
      </c>
      <c r="C814" t="s">
        <v>11</v>
      </c>
      <c r="D814" t="s">
        <v>14</v>
      </c>
      <c r="E814" t="s">
        <v>42</v>
      </c>
      <c r="F814" t="s">
        <v>31</v>
      </c>
      <c r="G814">
        <v>326902.46659999999</v>
      </c>
      <c r="H814" t="s">
        <v>43</v>
      </c>
      <c r="I814" t="s">
        <v>43</v>
      </c>
      <c r="J814" t="s">
        <v>44</v>
      </c>
      <c r="K814">
        <f t="shared" si="12"/>
        <v>2025</v>
      </c>
    </row>
    <row r="815" spans="1:11" x14ac:dyDescent="0.3">
      <c r="A815" t="s">
        <v>13</v>
      </c>
      <c r="B815" s="1">
        <v>45689</v>
      </c>
      <c r="C815" t="s">
        <v>11</v>
      </c>
      <c r="D815" t="s">
        <v>14</v>
      </c>
      <c r="E815" t="s">
        <v>42</v>
      </c>
      <c r="F815" t="s">
        <v>31</v>
      </c>
      <c r="G815">
        <v>336040.9105</v>
      </c>
      <c r="H815" t="s">
        <v>43</v>
      </c>
      <c r="I815" t="s">
        <v>43</v>
      </c>
      <c r="J815" t="s">
        <v>44</v>
      </c>
      <c r="K815">
        <f t="shared" si="12"/>
        <v>2025</v>
      </c>
    </row>
    <row r="816" spans="1:11" x14ac:dyDescent="0.3">
      <c r="A816" t="s">
        <v>13</v>
      </c>
      <c r="B816" s="1">
        <v>45717</v>
      </c>
      <c r="C816" t="s">
        <v>11</v>
      </c>
      <c r="D816" t="s">
        <v>14</v>
      </c>
      <c r="E816" t="s">
        <v>42</v>
      </c>
      <c r="F816" t="s">
        <v>31</v>
      </c>
      <c r="G816">
        <v>347296.4914</v>
      </c>
      <c r="H816" t="s">
        <v>43</v>
      </c>
      <c r="I816" t="s">
        <v>43</v>
      </c>
      <c r="J816" t="s">
        <v>44</v>
      </c>
      <c r="K816">
        <f t="shared" si="12"/>
        <v>2025</v>
      </c>
    </row>
    <row r="817" spans="1:11" x14ac:dyDescent="0.3">
      <c r="A817" t="s">
        <v>13</v>
      </c>
      <c r="B817" s="1">
        <v>45748</v>
      </c>
      <c r="C817" t="s">
        <v>11</v>
      </c>
      <c r="D817" t="s">
        <v>14</v>
      </c>
      <c r="E817" t="s">
        <v>42</v>
      </c>
      <c r="F817" t="s">
        <v>31</v>
      </c>
      <c r="G817">
        <v>352095.28159999999</v>
      </c>
      <c r="H817" t="s">
        <v>43</v>
      </c>
      <c r="I817" t="s">
        <v>43</v>
      </c>
      <c r="J817" t="s">
        <v>44</v>
      </c>
      <c r="K817">
        <f t="shared" si="12"/>
        <v>2025</v>
      </c>
    </row>
    <row r="818" spans="1:11" x14ac:dyDescent="0.3">
      <c r="A818" t="s">
        <v>13</v>
      </c>
      <c r="B818" s="1">
        <v>45778</v>
      </c>
      <c r="C818" t="s">
        <v>11</v>
      </c>
      <c r="D818" t="s">
        <v>14</v>
      </c>
      <c r="E818" t="s">
        <v>42</v>
      </c>
      <c r="F818" t="s">
        <v>31</v>
      </c>
      <c r="G818">
        <v>372722.94819999998</v>
      </c>
      <c r="H818" t="s">
        <v>43</v>
      </c>
      <c r="I818" t="s">
        <v>43</v>
      </c>
      <c r="J818" t="s">
        <v>44</v>
      </c>
      <c r="K818">
        <f t="shared" si="12"/>
        <v>2025</v>
      </c>
    </row>
    <row r="819" spans="1:11" x14ac:dyDescent="0.3">
      <c r="A819" t="s">
        <v>13</v>
      </c>
      <c r="B819" s="1">
        <v>45809</v>
      </c>
      <c r="C819" t="s">
        <v>11</v>
      </c>
      <c r="D819" t="s">
        <v>14</v>
      </c>
      <c r="E819" t="s">
        <v>42</v>
      </c>
      <c r="F819" t="s">
        <v>31</v>
      </c>
      <c r="G819">
        <v>369867.38099999999</v>
      </c>
      <c r="H819" t="s">
        <v>43</v>
      </c>
      <c r="I819" t="s">
        <v>43</v>
      </c>
      <c r="J819" t="s">
        <v>44</v>
      </c>
      <c r="K819">
        <f t="shared" si="12"/>
        <v>2025</v>
      </c>
    </row>
    <row r="820" spans="1:11" x14ac:dyDescent="0.3">
      <c r="A820" t="s">
        <v>13</v>
      </c>
      <c r="B820" s="1">
        <v>45839</v>
      </c>
      <c r="C820" t="s">
        <v>11</v>
      </c>
      <c r="D820" t="s">
        <v>14</v>
      </c>
      <c r="E820" t="s">
        <v>42</v>
      </c>
      <c r="F820" t="s">
        <v>31</v>
      </c>
      <c r="G820">
        <v>386927.08639999997</v>
      </c>
      <c r="H820" t="s">
        <v>43</v>
      </c>
      <c r="I820" t="s">
        <v>43</v>
      </c>
      <c r="J820" t="s">
        <v>44</v>
      </c>
      <c r="K820">
        <f t="shared" si="12"/>
        <v>2025</v>
      </c>
    </row>
    <row r="821" spans="1:11" x14ac:dyDescent="0.3">
      <c r="A821" t="s">
        <v>13</v>
      </c>
      <c r="B821" s="1">
        <v>45870</v>
      </c>
      <c r="C821" t="s">
        <v>11</v>
      </c>
      <c r="D821" t="s">
        <v>14</v>
      </c>
      <c r="E821" t="s">
        <v>42</v>
      </c>
      <c r="F821" t="s">
        <v>31</v>
      </c>
      <c r="G821">
        <v>389646.33350000001</v>
      </c>
      <c r="H821" t="s">
        <v>43</v>
      </c>
      <c r="I821" t="s">
        <v>43</v>
      </c>
      <c r="J821" t="s">
        <v>44</v>
      </c>
      <c r="K821">
        <f t="shared" si="12"/>
        <v>2025</v>
      </c>
    </row>
    <row r="822" spans="1:11" x14ac:dyDescent="0.3">
      <c r="A822" t="s">
        <v>13</v>
      </c>
      <c r="B822" s="1">
        <v>45292</v>
      </c>
      <c r="C822" t="s">
        <v>11</v>
      </c>
      <c r="D822" t="s">
        <v>14</v>
      </c>
      <c r="E822" t="s">
        <v>45</v>
      </c>
      <c r="F822" t="s">
        <v>31</v>
      </c>
      <c r="G822">
        <v>66666.666670000006</v>
      </c>
      <c r="H822" t="s">
        <v>46</v>
      </c>
      <c r="I822" t="s">
        <v>46</v>
      </c>
      <c r="J822" t="s">
        <v>44</v>
      </c>
      <c r="K822">
        <f t="shared" si="12"/>
        <v>2024</v>
      </c>
    </row>
    <row r="823" spans="1:11" x14ac:dyDescent="0.3">
      <c r="A823" t="s">
        <v>13</v>
      </c>
      <c r="B823" s="1">
        <v>45323</v>
      </c>
      <c r="C823" t="s">
        <v>11</v>
      </c>
      <c r="D823" t="s">
        <v>14</v>
      </c>
      <c r="E823" t="s">
        <v>45</v>
      </c>
      <c r="F823" t="s">
        <v>31</v>
      </c>
      <c r="G823">
        <v>66623.940749999994</v>
      </c>
      <c r="H823" t="s">
        <v>46</v>
      </c>
      <c r="I823" t="s">
        <v>46</v>
      </c>
      <c r="J823" t="s">
        <v>44</v>
      </c>
      <c r="K823">
        <f t="shared" si="12"/>
        <v>2024</v>
      </c>
    </row>
    <row r="824" spans="1:11" x14ac:dyDescent="0.3">
      <c r="A824" t="s">
        <v>13</v>
      </c>
      <c r="B824" s="1">
        <v>45352</v>
      </c>
      <c r="C824" t="s">
        <v>11</v>
      </c>
      <c r="D824" t="s">
        <v>14</v>
      </c>
      <c r="E824" t="s">
        <v>45</v>
      </c>
      <c r="F824" t="s">
        <v>31</v>
      </c>
      <c r="G824">
        <v>68644.679220000005</v>
      </c>
      <c r="H824" t="s">
        <v>46</v>
      </c>
      <c r="I824" t="s">
        <v>46</v>
      </c>
      <c r="J824" t="s">
        <v>44</v>
      </c>
      <c r="K824">
        <f t="shared" si="12"/>
        <v>2024</v>
      </c>
    </row>
    <row r="825" spans="1:11" x14ac:dyDescent="0.3">
      <c r="A825" t="s">
        <v>13</v>
      </c>
      <c r="B825" s="1">
        <v>45383</v>
      </c>
      <c r="C825" t="s">
        <v>11</v>
      </c>
      <c r="D825" t="s">
        <v>14</v>
      </c>
      <c r="E825" t="s">
        <v>45</v>
      </c>
      <c r="F825" t="s">
        <v>31</v>
      </c>
      <c r="G825">
        <v>68892.928809999998</v>
      </c>
      <c r="H825" t="s">
        <v>46</v>
      </c>
      <c r="I825" t="s">
        <v>46</v>
      </c>
      <c r="J825" t="s">
        <v>44</v>
      </c>
      <c r="K825">
        <f t="shared" si="12"/>
        <v>2024</v>
      </c>
    </row>
    <row r="826" spans="1:11" x14ac:dyDescent="0.3">
      <c r="A826" t="s">
        <v>13</v>
      </c>
      <c r="B826" s="1">
        <v>45413</v>
      </c>
      <c r="C826" t="s">
        <v>11</v>
      </c>
      <c r="D826" t="s">
        <v>14</v>
      </c>
      <c r="E826" t="s">
        <v>45</v>
      </c>
      <c r="F826" t="s">
        <v>31</v>
      </c>
      <c r="G826">
        <v>70120.94154</v>
      </c>
      <c r="H826" t="s">
        <v>46</v>
      </c>
      <c r="I826" t="s">
        <v>46</v>
      </c>
      <c r="J826" t="s">
        <v>44</v>
      </c>
      <c r="K826">
        <f t="shared" si="12"/>
        <v>2024</v>
      </c>
    </row>
    <row r="827" spans="1:11" x14ac:dyDescent="0.3">
      <c r="A827" t="s">
        <v>13</v>
      </c>
      <c r="B827" s="1">
        <v>45444</v>
      </c>
      <c r="C827" t="s">
        <v>11</v>
      </c>
      <c r="D827" t="s">
        <v>14</v>
      </c>
      <c r="E827" t="s">
        <v>45</v>
      </c>
      <c r="F827" t="s">
        <v>31</v>
      </c>
      <c r="G827">
        <v>70120.299540000007</v>
      </c>
      <c r="H827" t="s">
        <v>46</v>
      </c>
      <c r="I827" t="s">
        <v>46</v>
      </c>
      <c r="J827" t="s">
        <v>44</v>
      </c>
      <c r="K827">
        <f t="shared" si="12"/>
        <v>2024</v>
      </c>
    </row>
    <row r="828" spans="1:11" x14ac:dyDescent="0.3">
      <c r="A828" t="s">
        <v>13</v>
      </c>
      <c r="B828" s="1">
        <v>45474</v>
      </c>
      <c r="C828" t="s">
        <v>11</v>
      </c>
      <c r="D828" t="s">
        <v>14</v>
      </c>
      <c r="E828" t="s">
        <v>45</v>
      </c>
      <c r="F828" t="s">
        <v>31</v>
      </c>
      <c r="G828">
        <v>70341.529330000005</v>
      </c>
      <c r="H828" t="s">
        <v>46</v>
      </c>
      <c r="I828" t="s">
        <v>46</v>
      </c>
      <c r="J828" t="s">
        <v>44</v>
      </c>
      <c r="K828">
        <f t="shared" si="12"/>
        <v>2024</v>
      </c>
    </row>
    <row r="829" spans="1:11" x14ac:dyDescent="0.3">
      <c r="A829" t="s">
        <v>13</v>
      </c>
      <c r="B829" s="1">
        <v>45505</v>
      </c>
      <c r="C829" t="s">
        <v>11</v>
      </c>
      <c r="D829" t="s">
        <v>14</v>
      </c>
      <c r="E829" t="s">
        <v>45</v>
      </c>
      <c r="F829" t="s">
        <v>31</v>
      </c>
      <c r="G829">
        <v>72280.660269999993</v>
      </c>
      <c r="H829" t="s">
        <v>46</v>
      </c>
      <c r="I829" t="s">
        <v>46</v>
      </c>
      <c r="J829" t="s">
        <v>44</v>
      </c>
      <c r="K829">
        <f t="shared" si="12"/>
        <v>2024</v>
      </c>
    </row>
    <row r="830" spans="1:11" x14ac:dyDescent="0.3">
      <c r="A830" t="s">
        <v>13</v>
      </c>
      <c r="B830" s="1">
        <v>45536</v>
      </c>
      <c r="C830" t="s">
        <v>11</v>
      </c>
      <c r="D830" t="s">
        <v>14</v>
      </c>
      <c r="E830" t="s">
        <v>45</v>
      </c>
      <c r="F830" t="s">
        <v>31</v>
      </c>
      <c r="G830">
        <v>70759.649470000004</v>
      </c>
      <c r="H830" t="s">
        <v>46</v>
      </c>
      <c r="I830" t="s">
        <v>46</v>
      </c>
      <c r="J830" t="s">
        <v>44</v>
      </c>
      <c r="K830">
        <f t="shared" si="12"/>
        <v>2024</v>
      </c>
    </row>
    <row r="831" spans="1:11" x14ac:dyDescent="0.3">
      <c r="A831" t="s">
        <v>13</v>
      </c>
      <c r="B831" s="1">
        <v>45566</v>
      </c>
      <c r="C831" t="s">
        <v>11</v>
      </c>
      <c r="D831" t="s">
        <v>14</v>
      </c>
      <c r="E831" t="s">
        <v>45</v>
      </c>
      <c r="F831" t="s">
        <v>31</v>
      </c>
      <c r="G831">
        <v>69832.131630000003</v>
      </c>
      <c r="H831" t="s">
        <v>46</v>
      </c>
      <c r="I831" t="s">
        <v>46</v>
      </c>
      <c r="J831" t="s">
        <v>44</v>
      </c>
      <c r="K831">
        <f t="shared" si="12"/>
        <v>2024</v>
      </c>
    </row>
    <row r="832" spans="1:11" x14ac:dyDescent="0.3">
      <c r="A832" t="s">
        <v>13</v>
      </c>
      <c r="B832" s="1">
        <v>45597</v>
      </c>
      <c r="C832" t="s">
        <v>11</v>
      </c>
      <c r="D832" t="s">
        <v>14</v>
      </c>
      <c r="E832" t="s">
        <v>45</v>
      </c>
      <c r="F832" t="s">
        <v>31</v>
      </c>
      <c r="G832">
        <v>68704.251170000003</v>
      </c>
      <c r="H832" t="s">
        <v>46</v>
      </c>
      <c r="I832" t="s">
        <v>46</v>
      </c>
      <c r="J832" t="s">
        <v>44</v>
      </c>
      <c r="K832">
        <f t="shared" si="12"/>
        <v>2024</v>
      </c>
    </row>
    <row r="833" spans="1:11" x14ac:dyDescent="0.3">
      <c r="A833" t="s">
        <v>13</v>
      </c>
      <c r="B833" s="1">
        <v>45627</v>
      </c>
      <c r="C833" t="s">
        <v>11</v>
      </c>
      <c r="D833" t="s">
        <v>14</v>
      </c>
      <c r="E833" t="s">
        <v>45</v>
      </c>
      <c r="F833" t="s">
        <v>31</v>
      </c>
      <c r="G833">
        <v>67634.593479999996</v>
      </c>
      <c r="H833" t="s">
        <v>46</v>
      </c>
      <c r="I833" t="s">
        <v>46</v>
      </c>
      <c r="J833" t="s">
        <v>44</v>
      </c>
      <c r="K833">
        <f t="shared" si="12"/>
        <v>2024</v>
      </c>
    </row>
    <row r="834" spans="1:11" x14ac:dyDescent="0.3">
      <c r="A834" t="s">
        <v>13</v>
      </c>
      <c r="B834" s="1">
        <v>45658</v>
      </c>
      <c r="C834" t="s">
        <v>11</v>
      </c>
      <c r="D834" t="s">
        <v>14</v>
      </c>
      <c r="E834" t="s">
        <v>45</v>
      </c>
      <c r="F834" t="s">
        <v>31</v>
      </c>
      <c r="G834">
        <v>66423.499349999998</v>
      </c>
      <c r="H834" t="s">
        <v>46</v>
      </c>
      <c r="I834" t="s">
        <v>46</v>
      </c>
      <c r="J834" t="s">
        <v>44</v>
      </c>
      <c r="K834">
        <f t="shared" si="12"/>
        <v>2025</v>
      </c>
    </row>
    <row r="835" spans="1:11" x14ac:dyDescent="0.3">
      <c r="A835" t="s">
        <v>13</v>
      </c>
      <c r="B835" s="1">
        <v>45689</v>
      </c>
      <c r="C835" t="s">
        <v>11</v>
      </c>
      <c r="D835" t="s">
        <v>14</v>
      </c>
      <c r="E835" t="s">
        <v>45</v>
      </c>
      <c r="F835" t="s">
        <v>31</v>
      </c>
      <c r="G835">
        <v>68055.575020000004</v>
      </c>
      <c r="H835" t="s">
        <v>46</v>
      </c>
      <c r="I835" t="s">
        <v>46</v>
      </c>
      <c r="J835" t="s">
        <v>44</v>
      </c>
      <c r="K835">
        <f t="shared" ref="K835:K898" si="13">YEAR(B835)</f>
        <v>2025</v>
      </c>
    </row>
    <row r="836" spans="1:11" x14ac:dyDescent="0.3">
      <c r="A836" t="s">
        <v>13</v>
      </c>
      <c r="B836" s="1">
        <v>45717</v>
      </c>
      <c r="C836" t="s">
        <v>11</v>
      </c>
      <c r="D836" t="s">
        <v>14</v>
      </c>
      <c r="E836" t="s">
        <v>45</v>
      </c>
      <c r="F836" t="s">
        <v>31</v>
      </c>
      <c r="G836">
        <v>68371.604449999999</v>
      </c>
      <c r="H836" t="s">
        <v>46</v>
      </c>
      <c r="I836" t="s">
        <v>46</v>
      </c>
      <c r="J836" t="s">
        <v>44</v>
      </c>
      <c r="K836">
        <f t="shared" si="13"/>
        <v>2025</v>
      </c>
    </row>
    <row r="837" spans="1:11" x14ac:dyDescent="0.3">
      <c r="A837" t="s">
        <v>13</v>
      </c>
      <c r="B837" s="1">
        <v>45748</v>
      </c>
      <c r="C837" t="s">
        <v>11</v>
      </c>
      <c r="D837" t="s">
        <v>14</v>
      </c>
      <c r="E837" t="s">
        <v>45</v>
      </c>
      <c r="F837" t="s">
        <v>31</v>
      </c>
      <c r="G837">
        <v>71466.573959999994</v>
      </c>
      <c r="H837" t="s">
        <v>46</v>
      </c>
      <c r="I837" t="s">
        <v>46</v>
      </c>
      <c r="J837" t="s">
        <v>44</v>
      </c>
      <c r="K837">
        <f t="shared" si="13"/>
        <v>2025</v>
      </c>
    </row>
    <row r="838" spans="1:11" x14ac:dyDescent="0.3">
      <c r="A838" t="s">
        <v>13</v>
      </c>
      <c r="B838" s="1">
        <v>45778</v>
      </c>
      <c r="C838" t="s">
        <v>11</v>
      </c>
      <c r="D838" t="s">
        <v>14</v>
      </c>
      <c r="E838" t="s">
        <v>45</v>
      </c>
      <c r="F838" t="s">
        <v>31</v>
      </c>
      <c r="G838">
        <v>72596.773979999998</v>
      </c>
      <c r="H838" t="s">
        <v>46</v>
      </c>
      <c r="I838" t="s">
        <v>46</v>
      </c>
      <c r="J838" t="s">
        <v>44</v>
      </c>
      <c r="K838">
        <f t="shared" si="13"/>
        <v>2025</v>
      </c>
    </row>
    <row r="839" spans="1:11" x14ac:dyDescent="0.3">
      <c r="A839" t="s">
        <v>13</v>
      </c>
      <c r="B839" s="1">
        <v>45809</v>
      </c>
      <c r="C839" t="s">
        <v>11</v>
      </c>
      <c r="D839" t="s">
        <v>14</v>
      </c>
      <c r="E839" t="s">
        <v>45</v>
      </c>
      <c r="F839" t="s">
        <v>31</v>
      </c>
      <c r="G839">
        <v>75291.984880000004</v>
      </c>
      <c r="H839" t="s">
        <v>46</v>
      </c>
      <c r="I839" t="s">
        <v>46</v>
      </c>
      <c r="J839" t="s">
        <v>44</v>
      </c>
      <c r="K839">
        <f t="shared" si="13"/>
        <v>2025</v>
      </c>
    </row>
    <row r="840" spans="1:11" x14ac:dyDescent="0.3">
      <c r="A840" t="s">
        <v>13</v>
      </c>
      <c r="B840" s="1">
        <v>45839</v>
      </c>
      <c r="C840" t="s">
        <v>11</v>
      </c>
      <c r="D840" t="s">
        <v>14</v>
      </c>
      <c r="E840" t="s">
        <v>45</v>
      </c>
      <c r="F840" t="s">
        <v>31</v>
      </c>
      <c r="G840">
        <v>78209.684280000001</v>
      </c>
      <c r="H840" t="s">
        <v>46</v>
      </c>
      <c r="I840" t="s">
        <v>46</v>
      </c>
      <c r="J840" t="s">
        <v>44</v>
      </c>
      <c r="K840">
        <f t="shared" si="13"/>
        <v>2025</v>
      </c>
    </row>
    <row r="841" spans="1:11" x14ac:dyDescent="0.3">
      <c r="A841" t="s">
        <v>13</v>
      </c>
      <c r="B841" s="1">
        <v>45870</v>
      </c>
      <c r="C841" t="s">
        <v>11</v>
      </c>
      <c r="D841" t="s">
        <v>14</v>
      </c>
      <c r="E841" t="s">
        <v>45</v>
      </c>
      <c r="F841" t="s">
        <v>31</v>
      </c>
      <c r="G841">
        <v>79687.975489999997</v>
      </c>
      <c r="H841" t="s">
        <v>46</v>
      </c>
      <c r="I841" t="s">
        <v>46</v>
      </c>
      <c r="J841" t="s">
        <v>44</v>
      </c>
      <c r="K841">
        <f t="shared" si="13"/>
        <v>2025</v>
      </c>
    </row>
    <row r="842" spans="1:11" x14ac:dyDescent="0.3">
      <c r="A842" t="s">
        <v>13</v>
      </c>
      <c r="B842" s="1">
        <v>45292</v>
      </c>
      <c r="C842" t="s">
        <v>11</v>
      </c>
      <c r="D842" t="s">
        <v>14</v>
      </c>
      <c r="E842" t="s">
        <v>47</v>
      </c>
      <c r="F842" t="s">
        <v>31</v>
      </c>
      <c r="G842">
        <v>83333.333329999994</v>
      </c>
      <c r="H842" t="s">
        <v>48</v>
      </c>
      <c r="I842" t="s">
        <v>48</v>
      </c>
      <c r="J842" t="s">
        <v>44</v>
      </c>
      <c r="K842">
        <f t="shared" si="13"/>
        <v>2024</v>
      </c>
    </row>
    <row r="843" spans="1:11" x14ac:dyDescent="0.3">
      <c r="A843" t="s">
        <v>13</v>
      </c>
      <c r="B843" s="1">
        <v>45323</v>
      </c>
      <c r="C843" t="s">
        <v>11</v>
      </c>
      <c r="D843" t="s">
        <v>14</v>
      </c>
      <c r="E843" t="s">
        <v>47</v>
      </c>
      <c r="F843" t="s">
        <v>31</v>
      </c>
      <c r="G843">
        <v>85951.745150000002</v>
      </c>
      <c r="H843" t="s">
        <v>48</v>
      </c>
      <c r="I843" t="s">
        <v>48</v>
      </c>
      <c r="J843" t="s">
        <v>44</v>
      </c>
      <c r="K843">
        <f t="shared" si="13"/>
        <v>2024</v>
      </c>
    </row>
    <row r="844" spans="1:11" x14ac:dyDescent="0.3">
      <c r="A844" t="s">
        <v>13</v>
      </c>
      <c r="B844" s="1">
        <v>45352</v>
      </c>
      <c r="C844" t="s">
        <v>11</v>
      </c>
      <c r="D844" t="s">
        <v>14</v>
      </c>
      <c r="E844" t="s">
        <v>47</v>
      </c>
      <c r="F844" t="s">
        <v>31</v>
      </c>
      <c r="G844">
        <v>83554.030629999994</v>
      </c>
      <c r="H844" t="s">
        <v>48</v>
      </c>
      <c r="I844" t="s">
        <v>48</v>
      </c>
      <c r="J844" t="s">
        <v>44</v>
      </c>
      <c r="K844">
        <f t="shared" si="13"/>
        <v>2024</v>
      </c>
    </row>
    <row r="845" spans="1:11" x14ac:dyDescent="0.3">
      <c r="A845" t="s">
        <v>13</v>
      </c>
      <c r="B845" s="1">
        <v>45383</v>
      </c>
      <c r="C845" t="s">
        <v>11</v>
      </c>
      <c r="D845" t="s">
        <v>14</v>
      </c>
      <c r="E845" t="s">
        <v>47</v>
      </c>
      <c r="F845" t="s">
        <v>31</v>
      </c>
      <c r="G845">
        <v>86308.123659999997</v>
      </c>
      <c r="H845" t="s">
        <v>48</v>
      </c>
      <c r="I845" t="s">
        <v>48</v>
      </c>
      <c r="J845" t="s">
        <v>44</v>
      </c>
      <c r="K845">
        <f t="shared" si="13"/>
        <v>2024</v>
      </c>
    </row>
    <row r="846" spans="1:11" x14ac:dyDescent="0.3">
      <c r="A846" t="s">
        <v>13</v>
      </c>
      <c r="B846" s="1">
        <v>45413</v>
      </c>
      <c r="C846" t="s">
        <v>11</v>
      </c>
      <c r="D846" t="s">
        <v>14</v>
      </c>
      <c r="E846" t="s">
        <v>47</v>
      </c>
      <c r="F846" t="s">
        <v>31</v>
      </c>
      <c r="G846">
        <v>87188.483909999995</v>
      </c>
      <c r="H846" t="s">
        <v>48</v>
      </c>
      <c r="I846" t="s">
        <v>48</v>
      </c>
      <c r="J846" t="s">
        <v>44</v>
      </c>
      <c r="K846">
        <f t="shared" si="13"/>
        <v>2024</v>
      </c>
    </row>
    <row r="847" spans="1:11" x14ac:dyDescent="0.3">
      <c r="A847" t="s">
        <v>13</v>
      </c>
      <c r="B847" s="1">
        <v>45444</v>
      </c>
      <c r="C847" t="s">
        <v>11</v>
      </c>
      <c r="D847" t="s">
        <v>14</v>
      </c>
      <c r="E847" t="s">
        <v>47</v>
      </c>
      <c r="F847" t="s">
        <v>31</v>
      </c>
      <c r="G847">
        <v>90543.006739999997</v>
      </c>
      <c r="H847" t="s">
        <v>48</v>
      </c>
      <c r="I847" t="s">
        <v>48</v>
      </c>
      <c r="J847" t="s">
        <v>44</v>
      </c>
      <c r="K847">
        <f t="shared" si="13"/>
        <v>2024</v>
      </c>
    </row>
    <row r="848" spans="1:11" x14ac:dyDescent="0.3">
      <c r="A848" t="s">
        <v>13</v>
      </c>
      <c r="B848" s="1">
        <v>45474</v>
      </c>
      <c r="C848" t="s">
        <v>11</v>
      </c>
      <c r="D848" t="s">
        <v>14</v>
      </c>
      <c r="E848" t="s">
        <v>47</v>
      </c>
      <c r="F848" t="s">
        <v>31</v>
      </c>
      <c r="G848">
        <v>87867.004539999994</v>
      </c>
      <c r="H848" t="s">
        <v>48</v>
      </c>
      <c r="I848" t="s">
        <v>48</v>
      </c>
      <c r="J848" t="s">
        <v>44</v>
      </c>
      <c r="K848">
        <f t="shared" si="13"/>
        <v>2024</v>
      </c>
    </row>
    <row r="849" spans="1:11" x14ac:dyDescent="0.3">
      <c r="A849" t="s">
        <v>13</v>
      </c>
      <c r="B849" s="1">
        <v>45505</v>
      </c>
      <c r="C849" t="s">
        <v>11</v>
      </c>
      <c r="D849" t="s">
        <v>14</v>
      </c>
      <c r="E849" t="s">
        <v>47</v>
      </c>
      <c r="F849" t="s">
        <v>31</v>
      </c>
      <c r="G849">
        <v>90399.801049999995</v>
      </c>
      <c r="H849" t="s">
        <v>48</v>
      </c>
      <c r="I849" t="s">
        <v>48</v>
      </c>
      <c r="J849" t="s">
        <v>44</v>
      </c>
      <c r="K849">
        <f t="shared" si="13"/>
        <v>2024</v>
      </c>
    </row>
    <row r="850" spans="1:11" x14ac:dyDescent="0.3">
      <c r="A850" t="s">
        <v>13</v>
      </c>
      <c r="B850" s="1">
        <v>45536</v>
      </c>
      <c r="C850" t="s">
        <v>11</v>
      </c>
      <c r="D850" t="s">
        <v>14</v>
      </c>
      <c r="E850" t="s">
        <v>47</v>
      </c>
      <c r="F850" t="s">
        <v>31</v>
      </c>
      <c r="G850">
        <v>89655.072440000004</v>
      </c>
      <c r="H850" t="s">
        <v>48</v>
      </c>
      <c r="I850" t="s">
        <v>48</v>
      </c>
      <c r="J850" t="s">
        <v>44</v>
      </c>
      <c r="K850">
        <f t="shared" si="13"/>
        <v>2024</v>
      </c>
    </row>
    <row r="851" spans="1:11" x14ac:dyDescent="0.3">
      <c r="A851" t="s">
        <v>13</v>
      </c>
      <c r="B851" s="1">
        <v>45566</v>
      </c>
      <c r="C851" t="s">
        <v>11</v>
      </c>
      <c r="D851" t="s">
        <v>14</v>
      </c>
      <c r="E851" t="s">
        <v>47</v>
      </c>
      <c r="F851" t="s">
        <v>31</v>
      </c>
      <c r="G851">
        <v>89733.544909999997</v>
      </c>
      <c r="H851" t="s">
        <v>48</v>
      </c>
      <c r="I851" t="s">
        <v>48</v>
      </c>
      <c r="J851" t="s">
        <v>44</v>
      </c>
      <c r="K851">
        <f t="shared" si="13"/>
        <v>2024</v>
      </c>
    </row>
    <row r="852" spans="1:11" x14ac:dyDescent="0.3">
      <c r="A852" t="s">
        <v>13</v>
      </c>
      <c r="B852" s="1">
        <v>45597</v>
      </c>
      <c r="C852" t="s">
        <v>11</v>
      </c>
      <c r="D852" t="s">
        <v>14</v>
      </c>
      <c r="E852" t="s">
        <v>47</v>
      </c>
      <c r="F852" t="s">
        <v>31</v>
      </c>
      <c r="G852">
        <v>91376.911810000005</v>
      </c>
      <c r="H852" t="s">
        <v>48</v>
      </c>
      <c r="I852" t="s">
        <v>48</v>
      </c>
      <c r="J852" t="s">
        <v>44</v>
      </c>
      <c r="K852">
        <f t="shared" si="13"/>
        <v>2024</v>
      </c>
    </row>
    <row r="853" spans="1:11" x14ac:dyDescent="0.3">
      <c r="A853" t="s">
        <v>13</v>
      </c>
      <c r="B853" s="1">
        <v>45627</v>
      </c>
      <c r="C853" t="s">
        <v>11</v>
      </c>
      <c r="D853" t="s">
        <v>14</v>
      </c>
      <c r="E853" t="s">
        <v>47</v>
      </c>
      <c r="F853" t="s">
        <v>31</v>
      </c>
      <c r="G853">
        <v>94205.393519999998</v>
      </c>
      <c r="H853" t="s">
        <v>48</v>
      </c>
      <c r="I853" t="s">
        <v>48</v>
      </c>
      <c r="J853" t="s">
        <v>44</v>
      </c>
      <c r="K853">
        <f t="shared" si="13"/>
        <v>2024</v>
      </c>
    </row>
    <row r="854" spans="1:11" x14ac:dyDescent="0.3">
      <c r="A854" t="s">
        <v>13</v>
      </c>
      <c r="B854" s="1">
        <v>45658</v>
      </c>
      <c r="C854" t="s">
        <v>11</v>
      </c>
      <c r="D854" t="s">
        <v>14</v>
      </c>
      <c r="E854" t="s">
        <v>47</v>
      </c>
      <c r="F854" t="s">
        <v>31</v>
      </c>
      <c r="G854">
        <v>99415.512119999999</v>
      </c>
      <c r="H854" t="s">
        <v>48</v>
      </c>
      <c r="I854" t="s">
        <v>48</v>
      </c>
      <c r="J854" t="s">
        <v>44</v>
      </c>
      <c r="K854">
        <f t="shared" si="13"/>
        <v>2025</v>
      </c>
    </row>
    <row r="855" spans="1:11" x14ac:dyDescent="0.3">
      <c r="A855" t="s">
        <v>13</v>
      </c>
      <c r="B855" s="1">
        <v>45689</v>
      </c>
      <c r="C855" t="s">
        <v>11</v>
      </c>
      <c r="D855" t="s">
        <v>14</v>
      </c>
      <c r="E855" t="s">
        <v>47</v>
      </c>
      <c r="F855" t="s">
        <v>31</v>
      </c>
      <c r="G855">
        <v>105287.602</v>
      </c>
      <c r="H855" t="s">
        <v>48</v>
      </c>
      <c r="I855" t="s">
        <v>48</v>
      </c>
      <c r="J855" t="s">
        <v>44</v>
      </c>
      <c r="K855">
        <f t="shared" si="13"/>
        <v>2025</v>
      </c>
    </row>
    <row r="856" spans="1:11" x14ac:dyDescent="0.3">
      <c r="A856" t="s">
        <v>13</v>
      </c>
      <c r="B856" s="1">
        <v>45717</v>
      </c>
      <c r="C856" t="s">
        <v>11</v>
      </c>
      <c r="D856" t="s">
        <v>14</v>
      </c>
      <c r="E856" t="s">
        <v>47</v>
      </c>
      <c r="F856" t="s">
        <v>31</v>
      </c>
      <c r="G856">
        <v>102283.9797</v>
      </c>
      <c r="H856" t="s">
        <v>48</v>
      </c>
      <c r="I856" t="s">
        <v>48</v>
      </c>
      <c r="J856" t="s">
        <v>44</v>
      </c>
      <c r="K856">
        <f t="shared" si="13"/>
        <v>2025</v>
      </c>
    </row>
    <row r="857" spans="1:11" x14ac:dyDescent="0.3">
      <c r="A857" t="s">
        <v>13</v>
      </c>
      <c r="B857" s="1">
        <v>45748</v>
      </c>
      <c r="C857" t="s">
        <v>11</v>
      </c>
      <c r="D857" t="s">
        <v>14</v>
      </c>
      <c r="E857" t="s">
        <v>47</v>
      </c>
      <c r="F857" t="s">
        <v>31</v>
      </c>
      <c r="G857">
        <v>106971.3686</v>
      </c>
      <c r="H857" t="s">
        <v>48</v>
      </c>
      <c r="I857" t="s">
        <v>48</v>
      </c>
      <c r="J857" t="s">
        <v>44</v>
      </c>
      <c r="K857">
        <f t="shared" si="13"/>
        <v>2025</v>
      </c>
    </row>
    <row r="858" spans="1:11" x14ac:dyDescent="0.3">
      <c r="A858" t="s">
        <v>13</v>
      </c>
      <c r="B858" s="1">
        <v>45778</v>
      </c>
      <c r="C858" t="s">
        <v>11</v>
      </c>
      <c r="D858" t="s">
        <v>14</v>
      </c>
      <c r="E858" t="s">
        <v>47</v>
      </c>
      <c r="F858" t="s">
        <v>31</v>
      </c>
      <c r="G858">
        <v>104305.1969</v>
      </c>
      <c r="H858" t="s">
        <v>48</v>
      </c>
      <c r="I858" t="s">
        <v>48</v>
      </c>
      <c r="J858" t="s">
        <v>44</v>
      </c>
      <c r="K858">
        <f t="shared" si="13"/>
        <v>2025</v>
      </c>
    </row>
    <row r="859" spans="1:11" x14ac:dyDescent="0.3">
      <c r="A859" t="s">
        <v>13</v>
      </c>
      <c r="B859" s="1">
        <v>45809</v>
      </c>
      <c r="C859" t="s">
        <v>11</v>
      </c>
      <c r="D859" t="s">
        <v>14</v>
      </c>
      <c r="E859" t="s">
        <v>47</v>
      </c>
      <c r="F859" t="s">
        <v>31</v>
      </c>
      <c r="G859">
        <v>106834.53509999999</v>
      </c>
      <c r="H859" t="s">
        <v>48</v>
      </c>
      <c r="I859" t="s">
        <v>48</v>
      </c>
      <c r="J859" t="s">
        <v>44</v>
      </c>
      <c r="K859">
        <f t="shared" si="13"/>
        <v>2025</v>
      </c>
    </row>
    <row r="860" spans="1:11" x14ac:dyDescent="0.3">
      <c r="A860" t="s">
        <v>13</v>
      </c>
      <c r="B860" s="1">
        <v>45839</v>
      </c>
      <c r="C860" t="s">
        <v>11</v>
      </c>
      <c r="D860" t="s">
        <v>14</v>
      </c>
      <c r="E860" t="s">
        <v>47</v>
      </c>
      <c r="F860" t="s">
        <v>31</v>
      </c>
      <c r="G860">
        <v>104631.299</v>
      </c>
      <c r="H860" t="s">
        <v>48</v>
      </c>
      <c r="I860" t="s">
        <v>48</v>
      </c>
      <c r="J860" t="s">
        <v>44</v>
      </c>
      <c r="K860">
        <f t="shared" si="13"/>
        <v>2025</v>
      </c>
    </row>
    <row r="861" spans="1:11" x14ac:dyDescent="0.3">
      <c r="A861" t="s">
        <v>13</v>
      </c>
      <c r="B861" s="1">
        <v>45870</v>
      </c>
      <c r="C861" t="s">
        <v>11</v>
      </c>
      <c r="D861" t="s">
        <v>14</v>
      </c>
      <c r="E861" t="s">
        <v>47</v>
      </c>
      <c r="F861" t="s">
        <v>31</v>
      </c>
      <c r="G861">
        <v>106808.44869999999</v>
      </c>
      <c r="H861" t="s">
        <v>48</v>
      </c>
      <c r="I861" t="s">
        <v>48</v>
      </c>
      <c r="J861" t="s">
        <v>44</v>
      </c>
      <c r="K861">
        <f t="shared" si="13"/>
        <v>2025</v>
      </c>
    </row>
    <row r="862" spans="1:11" x14ac:dyDescent="0.3">
      <c r="A862" t="s">
        <v>13</v>
      </c>
      <c r="B862" s="1">
        <v>45292</v>
      </c>
      <c r="C862" t="s">
        <v>11</v>
      </c>
      <c r="D862" t="s">
        <v>14</v>
      </c>
      <c r="E862" t="s">
        <v>49</v>
      </c>
      <c r="F862" t="s">
        <v>31</v>
      </c>
      <c r="G862">
        <v>416666.6667</v>
      </c>
      <c r="H862" t="s">
        <v>50</v>
      </c>
      <c r="I862" t="s">
        <v>50</v>
      </c>
      <c r="J862" t="s">
        <v>44</v>
      </c>
      <c r="K862">
        <f t="shared" si="13"/>
        <v>2024</v>
      </c>
    </row>
    <row r="863" spans="1:11" x14ac:dyDescent="0.3">
      <c r="A863" t="s">
        <v>13</v>
      </c>
      <c r="B863" s="1">
        <v>45323</v>
      </c>
      <c r="C863" t="s">
        <v>11</v>
      </c>
      <c r="D863" t="s">
        <v>14</v>
      </c>
      <c r="E863" t="s">
        <v>49</v>
      </c>
      <c r="F863" t="s">
        <v>31</v>
      </c>
      <c r="G863">
        <v>425344.60479999997</v>
      </c>
      <c r="H863" t="s">
        <v>50</v>
      </c>
      <c r="I863" t="s">
        <v>50</v>
      </c>
      <c r="J863" t="s">
        <v>44</v>
      </c>
      <c r="K863">
        <f t="shared" si="13"/>
        <v>2024</v>
      </c>
    </row>
    <row r="864" spans="1:11" x14ac:dyDescent="0.3">
      <c r="A864" t="s">
        <v>13</v>
      </c>
      <c r="B864" s="1">
        <v>45352</v>
      </c>
      <c r="C864" t="s">
        <v>11</v>
      </c>
      <c r="D864" t="s">
        <v>14</v>
      </c>
      <c r="E864" t="s">
        <v>49</v>
      </c>
      <c r="F864" t="s">
        <v>31</v>
      </c>
      <c r="G864">
        <v>429261.45659999998</v>
      </c>
      <c r="H864" t="s">
        <v>50</v>
      </c>
      <c r="I864" t="s">
        <v>50</v>
      </c>
      <c r="J864" t="s">
        <v>44</v>
      </c>
      <c r="K864">
        <f t="shared" si="13"/>
        <v>2024</v>
      </c>
    </row>
    <row r="865" spans="1:11" x14ac:dyDescent="0.3">
      <c r="A865" t="s">
        <v>13</v>
      </c>
      <c r="B865" s="1">
        <v>45383</v>
      </c>
      <c r="C865" t="s">
        <v>11</v>
      </c>
      <c r="D865" t="s">
        <v>14</v>
      </c>
      <c r="E865" t="s">
        <v>49</v>
      </c>
      <c r="F865" t="s">
        <v>31</v>
      </c>
      <c r="G865">
        <v>419940.76990000001</v>
      </c>
      <c r="H865" t="s">
        <v>50</v>
      </c>
      <c r="I865" t="s">
        <v>50</v>
      </c>
      <c r="J865" t="s">
        <v>44</v>
      </c>
      <c r="K865">
        <f t="shared" si="13"/>
        <v>2024</v>
      </c>
    </row>
    <row r="866" spans="1:11" x14ac:dyDescent="0.3">
      <c r="A866" t="s">
        <v>13</v>
      </c>
      <c r="B866" s="1">
        <v>45413</v>
      </c>
      <c r="C866" t="s">
        <v>11</v>
      </c>
      <c r="D866" t="s">
        <v>14</v>
      </c>
      <c r="E866" t="s">
        <v>49</v>
      </c>
      <c r="F866" t="s">
        <v>31</v>
      </c>
      <c r="G866">
        <v>443672.35110000003</v>
      </c>
      <c r="H866" t="s">
        <v>50</v>
      </c>
      <c r="I866" t="s">
        <v>50</v>
      </c>
      <c r="J866" t="s">
        <v>44</v>
      </c>
      <c r="K866">
        <f t="shared" si="13"/>
        <v>2024</v>
      </c>
    </row>
    <row r="867" spans="1:11" x14ac:dyDescent="0.3">
      <c r="A867" t="s">
        <v>13</v>
      </c>
      <c r="B867" s="1">
        <v>45444</v>
      </c>
      <c r="C867" t="s">
        <v>11</v>
      </c>
      <c r="D867" t="s">
        <v>14</v>
      </c>
      <c r="E867" t="s">
        <v>49</v>
      </c>
      <c r="F867" t="s">
        <v>31</v>
      </c>
      <c r="G867">
        <v>446356.56410000002</v>
      </c>
      <c r="H867" t="s">
        <v>50</v>
      </c>
      <c r="I867" t="s">
        <v>50</v>
      </c>
      <c r="J867" t="s">
        <v>44</v>
      </c>
      <c r="K867">
        <f t="shared" si="13"/>
        <v>2024</v>
      </c>
    </row>
    <row r="868" spans="1:11" x14ac:dyDescent="0.3">
      <c r="A868" t="s">
        <v>13</v>
      </c>
      <c r="B868" s="1">
        <v>45474</v>
      </c>
      <c r="C868" t="s">
        <v>11</v>
      </c>
      <c r="D868" t="s">
        <v>14</v>
      </c>
      <c r="E868" t="s">
        <v>49</v>
      </c>
      <c r="F868" t="s">
        <v>31</v>
      </c>
      <c r="G868">
        <v>463343.50520000001</v>
      </c>
      <c r="H868" t="s">
        <v>50</v>
      </c>
      <c r="I868" t="s">
        <v>50</v>
      </c>
      <c r="J868" t="s">
        <v>44</v>
      </c>
      <c r="K868">
        <f t="shared" si="13"/>
        <v>2024</v>
      </c>
    </row>
    <row r="869" spans="1:11" x14ac:dyDescent="0.3">
      <c r="A869" t="s">
        <v>13</v>
      </c>
      <c r="B869" s="1">
        <v>45505</v>
      </c>
      <c r="C869" t="s">
        <v>11</v>
      </c>
      <c r="D869" t="s">
        <v>14</v>
      </c>
      <c r="E869" t="s">
        <v>49</v>
      </c>
      <c r="F869" t="s">
        <v>31</v>
      </c>
      <c r="G869">
        <v>479734.81020000001</v>
      </c>
      <c r="H869" t="s">
        <v>50</v>
      </c>
      <c r="I869" t="s">
        <v>50</v>
      </c>
      <c r="J869" t="s">
        <v>44</v>
      </c>
      <c r="K869">
        <f t="shared" si="13"/>
        <v>2024</v>
      </c>
    </row>
    <row r="870" spans="1:11" x14ac:dyDescent="0.3">
      <c r="A870" t="s">
        <v>13</v>
      </c>
      <c r="B870" s="1">
        <v>45536</v>
      </c>
      <c r="C870" t="s">
        <v>11</v>
      </c>
      <c r="D870" t="s">
        <v>14</v>
      </c>
      <c r="E870" t="s">
        <v>49</v>
      </c>
      <c r="F870" t="s">
        <v>31</v>
      </c>
      <c r="G870">
        <v>466647.26040000003</v>
      </c>
      <c r="H870" t="s">
        <v>50</v>
      </c>
      <c r="I870" t="s">
        <v>50</v>
      </c>
      <c r="J870" t="s">
        <v>44</v>
      </c>
      <c r="K870">
        <f t="shared" si="13"/>
        <v>2024</v>
      </c>
    </row>
    <row r="871" spans="1:11" x14ac:dyDescent="0.3">
      <c r="A871" t="s">
        <v>13</v>
      </c>
      <c r="B871" s="1">
        <v>45566</v>
      </c>
      <c r="C871" t="s">
        <v>11</v>
      </c>
      <c r="D871" t="s">
        <v>14</v>
      </c>
      <c r="E871" t="s">
        <v>49</v>
      </c>
      <c r="F871" t="s">
        <v>31</v>
      </c>
      <c r="G871">
        <v>494573.03779999999</v>
      </c>
      <c r="H871" t="s">
        <v>50</v>
      </c>
      <c r="I871" t="s">
        <v>50</v>
      </c>
      <c r="J871" t="s">
        <v>44</v>
      </c>
      <c r="K871">
        <f t="shared" si="13"/>
        <v>2024</v>
      </c>
    </row>
    <row r="872" spans="1:11" x14ac:dyDescent="0.3">
      <c r="A872" t="s">
        <v>13</v>
      </c>
      <c r="B872" s="1">
        <v>45597</v>
      </c>
      <c r="C872" t="s">
        <v>11</v>
      </c>
      <c r="D872" t="s">
        <v>14</v>
      </c>
      <c r="E872" t="s">
        <v>49</v>
      </c>
      <c r="F872" t="s">
        <v>31</v>
      </c>
      <c r="G872">
        <v>496953.90730000002</v>
      </c>
      <c r="H872" t="s">
        <v>50</v>
      </c>
      <c r="I872" t="s">
        <v>50</v>
      </c>
      <c r="J872" t="s">
        <v>44</v>
      </c>
      <c r="K872">
        <f t="shared" si="13"/>
        <v>2024</v>
      </c>
    </row>
    <row r="873" spans="1:11" x14ac:dyDescent="0.3">
      <c r="A873" t="s">
        <v>13</v>
      </c>
      <c r="B873" s="1">
        <v>45627</v>
      </c>
      <c r="C873" t="s">
        <v>11</v>
      </c>
      <c r="D873" t="s">
        <v>14</v>
      </c>
      <c r="E873" t="s">
        <v>49</v>
      </c>
      <c r="F873" t="s">
        <v>31</v>
      </c>
      <c r="G873">
        <v>484274.28009999997</v>
      </c>
      <c r="H873" t="s">
        <v>50</v>
      </c>
      <c r="I873" t="s">
        <v>50</v>
      </c>
      <c r="J873" t="s">
        <v>44</v>
      </c>
      <c r="K873">
        <f t="shared" si="13"/>
        <v>2024</v>
      </c>
    </row>
    <row r="874" spans="1:11" x14ac:dyDescent="0.3">
      <c r="A874" t="s">
        <v>13</v>
      </c>
      <c r="B874" s="1">
        <v>45658</v>
      </c>
      <c r="C874" t="s">
        <v>11</v>
      </c>
      <c r="D874" t="s">
        <v>14</v>
      </c>
      <c r="E874" t="s">
        <v>49</v>
      </c>
      <c r="F874" t="s">
        <v>31</v>
      </c>
      <c r="G874">
        <v>511364.7905</v>
      </c>
      <c r="H874" t="s">
        <v>50</v>
      </c>
      <c r="I874" t="s">
        <v>50</v>
      </c>
      <c r="J874" t="s">
        <v>44</v>
      </c>
      <c r="K874">
        <f t="shared" si="13"/>
        <v>2025</v>
      </c>
    </row>
    <row r="875" spans="1:11" x14ac:dyDescent="0.3">
      <c r="A875" t="s">
        <v>13</v>
      </c>
      <c r="B875" s="1">
        <v>45689</v>
      </c>
      <c r="C875" t="s">
        <v>11</v>
      </c>
      <c r="D875" t="s">
        <v>14</v>
      </c>
      <c r="E875" t="s">
        <v>49</v>
      </c>
      <c r="F875" t="s">
        <v>31</v>
      </c>
      <c r="G875">
        <v>538194.00219999999</v>
      </c>
      <c r="H875" t="s">
        <v>50</v>
      </c>
      <c r="I875" t="s">
        <v>50</v>
      </c>
      <c r="J875" t="s">
        <v>44</v>
      </c>
      <c r="K875">
        <f t="shared" si="13"/>
        <v>2025</v>
      </c>
    </row>
    <row r="876" spans="1:11" x14ac:dyDescent="0.3">
      <c r="A876" t="s">
        <v>13</v>
      </c>
      <c r="B876" s="1">
        <v>45717</v>
      </c>
      <c r="C876" t="s">
        <v>11</v>
      </c>
      <c r="D876" t="s">
        <v>14</v>
      </c>
      <c r="E876" t="s">
        <v>49</v>
      </c>
      <c r="F876" t="s">
        <v>31</v>
      </c>
      <c r="G876">
        <v>542678.48679999996</v>
      </c>
      <c r="H876" t="s">
        <v>50</v>
      </c>
      <c r="I876" t="s">
        <v>50</v>
      </c>
      <c r="J876" t="s">
        <v>44</v>
      </c>
      <c r="K876">
        <f t="shared" si="13"/>
        <v>2025</v>
      </c>
    </row>
    <row r="877" spans="1:11" x14ac:dyDescent="0.3">
      <c r="A877" t="s">
        <v>13</v>
      </c>
      <c r="B877" s="1">
        <v>45748</v>
      </c>
      <c r="C877" t="s">
        <v>11</v>
      </c>
      <c r="D877" t="s">
        <v>14</v>
      </c>
      <c r="E877" t="s">
        <v>49</v>
      </c>
      <c r="F877" t="s">
        <v>31</v>
      </c>
      <c r="G877">
        <v>572580.04330000002</v>
      </c>
      <c r="H877" t="s">
        <v>50</v>
      </c>
      <c r="I877" t="s">
        <v>50</v>
      </c>
      <c r="J877" t="s">
        <v>44</v>
      </c>
      <c r="K877">
        <f t="shared" si="13"/>
        <v>2025</v>
      </c>
    </row>
    <row r="878" spans="1:11" x14ac:dyDescent="0.3">
      <c r="A878" t="s">
        <v>13</v>
      </c>
      <c r="B878" s="1">
        <v>45778</v>
      </c>
      <c r="C878" t="s">
        <v>11</v>
      </c>
      <c r="D878" t="s">
        <v>14</v>
      </c>
      <c r="E878" t="s">
        <v>49</v>
      </c>
      <c r="F878" t="s">
        <v>31</v>
      </c>
      <c r="G878">
        <v>558038.46380000003</v>
      </c>
      <c r="H878" t="s">
        <v>50</v>
      </c>
      <c r="I878" t="s">
        <v>50</v>
      </c>
      <c r="J878" t="s">
        <v>44</v>
      </c>
      <c r="K878">
        <f t="shared" si="13"/>
        <v>2025</v>
      </c>
    </row>
    <row r="879" spans="1:11" x14ac:dyDescent="0.3">
      <c r="A879" t="s">
        <v>13</v>
      </c>
      <c r="B879" s="1">
        <v>45809</v>
      </c>
      <c r="C879" t="s">
        <v>11</v>
      </c>
      <c r="D879" t="s">
        <v>14</v>
      </c>
      <c r="E879" t="s">
        <v>49</v>
      </c>
      <c r="F879" t="s">
        <v>31</v>
      </c>
      <c r="G879">
        <v>582010.08770000003</v>
      </c>
      <c r="H879" t="s">
        <v>50</v>
      </c>
      <c r="I879" t="s">
        <v>50</v>
      </c>
      <c r="J879" t="s">
        <v>44</v>
      </c>
      <c r="K879">
        <f t="shared" si="13"/>
        <v>2025</v>
      </c>
    </row>
    <row r="880" spans="1:11" x14ac:dyDescent="0.3">
      <c r="A880" t="s">
        <v>13</v>
      </c>
      <c r="B880" s="1">
        <v>45839</v>
      </c>
      <c r="C880" t="s">
        <v>11</v>
      </c>
      <c r="D880" t="s">
        <v>14</v>
      </c>
      <c r="E880" t="s">
        <v>49</v>
      </c>
      <c r="F880" t="s">
        <v>31</v>
      </c>
      <c r="G880">
        <v>595642.30680000002</v>
      </c>
      <c r="H880" t="s">
        <v>50</v>
      </c>
      <c r="I880" t="s">
        <v>50</v>
      </c>
      <c r="J880" t="s">
        <v>44</v>
      </c>
      <c r="K880">
        <f t="shared" si="13"/>
        <v>2025</v>
      </c>
    </row>
    <row r="881" spans="1:11" x14ac:dyDescent="0.3">
      <c r="A881" t="s">
        <v>13</v>
      </c>
      <c r="B881" s="1">
        <v>45870</v>
      </c>
      <c r="C881" t="s">
        <v>11</v>
      </c>
      <c r="D881" t="s">
        <v>14</v>
      </c>
      <c r="E881" t="s">
        <v>49</v>
      </c>
      <c r="F881" t="s">
        <v>31</v>
      </c>
      <c r="G881">
        <v>614721.14780000004</v>
      </c>
      <c r="H881" t="s">
        <v>50</v>
      </c>
      <c r="I881" t="s">
        <v>50</v>
      </c>
      <c r="J881" t="s">
        <v>44</v>
      </c>
      <c r="K881">
        <f t="shared" si="13"/>
        <v>2025</v>
      </c>
    </row>
    <row r="882" spans="1:11" x14ac:dyDescent="0.3">
      <c r="A882" t="s">
        <v>51</v>
      </c>
      <c r="B882" s="1">
        <v>45292</v>
      </c>
      <c r="C882" t="s">
        <v>11</v>
      </c>
      <c r="D882" t="s">
        <v>14</v>
      </c>
      <c r="E882" t="s">
        <v>45</v>
      </c>
      <c r="F882" t="s">
        <v>52</v>
      </c>
      <c r="G882">
        <v>83333.333329999994</v>
      </c>
      <c r="H882" t="s">
        <v>46</v>
      </c>
      <c r="I882" t="s">
        <v>46</v>
      </c>
      <c r="J882" t="s">
        <v>44</v>
      </c>
      <c r="K882">
        <f t="shared" si="13"/>
        <v>2024</v>
      </c>
    </row>
    <row r="883" spans="1:11" x14ac:dyDescent="0.3">
      <c r="A883" t="s">
        <v>51</v>
      </c>
      <c r="B883" s="1">
        <v>45323</v>
      </c>
      <c r="C883" t="s">
        <v>11</v>
      </c>
      <c r="D883" t="s">
        <v>14</v>
      </c>
      <c r="E883" t="s">
        <v>45</v>
      </c>
      <c r="F883" t="s">
        <v>52</v>
      </c>
      <c r="G883">
        <v>84673.401079999996</v>
      </c>
      <c r="H883" t="s">
        <v>46</v>
      </c>
      <c r="I883" t="s">
        <v>46</v>
      </c>
      <c r="J883" t="s">
        <v>44</v>
      </c>
      <c r="K883">
        <f t="shared" si="13"/>
        <v>2024</v>
      </c>
    </row>
    <row r="884" spans="1:11" x14ac:dyDescent="0.3">
      <c r="A884" t="s">
        <v>51</v>
      </c>
      <c r="B884" s="1">
        <v>45352</v>
      </c>
      <c r="C884" t="s">
        <v>11</v>
      </c>
      <c r="D884" t="s">
        <v>14</v>
      </c>
      <c r="E884" t="s">
        <v>45</v>
      </c>
      <c r="F884" t="s">
        <v>52</v>
      </c>
      <c r="G884">
        <v>83083.943329999995</v>
      </c>
      <c r="H884" t="s">
        <v>46</v>
      </c>
      <c r="I884" t="s">
        <v>46</v>
      </c>
      <c r="J884" t="s">
        <v>44</v>
      </c>
      <c r="K884">
        <f t="shared" si="13"/>
        <v>2024</v>
      </c>
    </row>
    <row r="885" spans="1:11" x14ac:dyDescent="0.3">
      <c r="A885" t="s">
        <v>51</v>
      </c>
      <c r="B885" s="1">
        <v>45383</v>
      </c>
      <c r="C885" t="s">
        <v>11</v>
      </c>
      <c r="D885" t="s">
        <v>14</v>
      </c>
      <c r="E885" t="s">
        <v>45</v>
      </c>
      <c r="F885" t="s">
        <v>52</v>
      </c>
      <c r="G885">
        <v>87282.589529999997</v>
      </c>
      <c r="H885" t="s">
        <v>46</v>
      </c>
      <c r="I885" t="s">
        <v>46</v>
      </c>
      <c r="J885" t="s">
        <v>44</v>
      </c>
      <c r="K885">
        <f t="shared" si="13"/>
        <v>2024</v>
      </c>
    </row>
    <row r="886" spans="1:11" x14ac:dyDescent="0.3">
      <c r="A886" t="s">
        <v>51</v>
      </c>
      <c r="B886" s="1">
        <v>45413</v>
      </c>
      <c r="C886" t="s">
        <v>11</v>
      </c>
      <c r="D886" t="s">
        <v>14</v>
      </c>
      <c r="E886" t="s">
        <v>45</v>
      </c>
      <c r="F886" t="s">
        <v>52</v>
      </c>
      <c r="G886">
        <v>89016.52089</v>
      </c>
      <c r="H886" t="s">
        <v>46</v>
      </c>
      <c r="I886" t="s">
        <v>46</v>
      </c>
      <c r="J886" t="s">
        <v>44</v>
      </c>
      <c r="K886">
        <f t="shared" si="13"/>
        <v>2024</v>
      </c>
    </row>
    <row r="887" spans="1:11" x14ac:dyDescent="0.3">
      <c r="A887" t="s">
        <v>51</v>
      </c>
      <c r="B887" s="1">
        <v>45444</v>
      </c>
      <c r="C887" t="s">
        <v>11</v>
      </c>
      <c r="D887" t="s">
        <v>14</v>
      </c>
      <c r="E887" t="s">
        <v>45</v>
      </c>
      <c r="F887" t="s">
        <v>52</v>
      </c>
      <c r="G887">
        <v>92632.818750000006</v>
      </c>
      <c r="H887" t="s">
        <v>46</v>
      </c>
      <c r="I887" t="s">
        <v>46</v>
      </c>
      <c r="J887" t="s">
        <v>44</v>
      </c>
      <c r="K887">
        <f t="shared" si="13"/>
        <v>2024</v>
      </c>
    </row>
    <row r="888" spans="1:11" x14ac:dyDescent="0.3">
      <c r="A888" t="s">
        <v>51</v>
      </c>
      <c r="B888" s="1">
        <v>45474</v>
      </c>
      <c r="C888" t="s">
        <v>11</v>
      </c>
      <c r="D888" t="s">
        <v>14</v>
      </c>
      <c r="E888" t="s">
        <v>45</v>
      </c>
      <c r="F888" t="s">
        <v>52</v>
      </c>
      <c r="G888">
        <v>95003.016860000003</v>
      </c>
      <c r="H888" t="s">
        <v>46</v>
      </c>
      <c r="I888" t="s">
        <v>46</v>
      </c>
      <c r="J888" t="s">
        <v>44</v>
      </c>
      <c r="K888">
        <f t="shared" si="13"/>
        <v>2024</v>
      </c>
    </row>
    <row r="889" spans="1:11" x14ac:dyDescent="0.3">
      <c r="A889" t="s">
        <v>51</v>
      </c>
      <c r="B889" s="1">
        <v>45505</v>
      </c>
      <c r="C889" t="s">
        <v>11</v>
      </c>
      <c r="D889" t="s">
        <v>14</v>
      </c>
      <c r="E889" t="s">
        <v>45</v>
      </c>
      <c r="F889" t="s">
        <v>52</v>
      </c>
      <c r="G889">
        <v>97236.589479999995</v>
      </c>
      <c r="H889" t="s">
        <v>46</v>
      </c>
      <c r="I889" t="s">
        <v>46</v>
      </c>
      <c r="J889" t="s">
        <v>44</v>
      </c>
      <c r="K889">
        <f t="shared" si="13"/>
        <v>2024</v>
      </c>
    </row>
    <row r="890" spans="1:11" x14ac:dyDescent="0.3">
      <c r="A890" t="s">
        <v>51</v>
      </c>
      <c r="B890" s="1">
        <v>45536</v>
      </c>
      <c r="C890" t="s">
        <v>11</v>
      </c>
      <c r="D890" t="s">
        <v>14</v>
      </c>
      <c r="E890" t="s">
        <v>45</v>
      </c>
      <c r="F890" t="s">
        <v>52</v>
      </c>
      <c r="G890">
        <v>99446.290760000004</v>
      </c>
      <c r="H890" t="s">
        <v>46</v>
      </c>
      <c r="I890" t="s">
        <v>46</v>
      </c>
      <c r="J890" t="s">
        <v>44</v>
      </c>
      <c r="K890">
        <f t="shared" si="13"/>
        <v>2024</v>
      </c>
    </row>
    <row r="891" spans="1:11" x14ac:dyDescent="0.3">
      <c r="A891" t="s">
        <v>51</v>
      </c>
      <c r="B891" s="1">
        <v>45566</v>
      </c>
      <c r="C891" t="s">
        <v>11</v>
      </c>
      <c r="D891" t="s">
        <v>14</v>
      </c>
      <c r="E891" t="s">
        <v>45</v>
      </c>
      <c r="F891" t="s">
        <v>52</v>
      </c>
      <c r="G891">
        <v>99134.540429999994</v>
      </c>
      <c r="H891" t="s">
        <v>46</v>
      </c>
      <c r="I891" t="s">
        <v>46</v>
      </c>
      <c r="J891" t="s">
        <v>44</v>
      </c>
      <c r="K891">
        <f t="shared" si="13"/>
        <v>2024</v>
      </c>
    </row>
    <row r="892" spans="1:11" x14ac:dyDescent="0.3">
      <c r="A892" t="s">
        <v>51</v>
      </c>
      <c r="B892" s="1">
        <v>45597</v>
      </c>
      <c r="C892" t="s">
        <v>11</v>
      </c>
      <c r="D892" t="s">
        <v>14</v>
      </c>
      <c r="E892" t="s">
        <v>45</v>
      </c>
      <c r="F892" t="s">
        <v>52</v>
      </c>
      <c r="G892">
        <v>98329.562030000001</v>
      </c>
      <c r="H892" t="s">
        <v>46</v>
      </c>
      <c r="I892" t="s">
        <v>46</v>
      </c>
      <c r="J892" t="s">
        <v>44</v>
      </c>
      <c r="K892">
        <f t="shared" si="13"/>
        <v>2024</v>
      </c>
    </row>
    <row r="893" spans="1:11" x14ac:dyDescent="0.3">
      <c r="A893" t="s">
        <v>51</v>
      </c>
      <c r="B893" s="1">
        <v>45627</v>
      </c>
      <c r="C893" t="s">
        <v>11</v>
      </c>
      <c r="D893" t="s">
        <v>14</v>
      </c>
      <c r="E893" t="s">
        <v>45</v>
      </c>
      <c r="F893" t="s">
        <v>52</v>
      </c>
      <c r="G893">
        <v>97460.629629999996</v>
      </c>
      <c r="H893" t="s">
        <v>46</v>
      </c>
      <c r="I893" t="s">
        <v>46</v>
      </c>
      <c r="J893" t="s">
        <v>44</v>
      </c>
      <c r="K893">
        <f t="shared" si="13"/>
        <v>2024</v>
      </c>
    </row>
    <row r="894" spans="1:11" x14ac:dyDescent="0.3">
      <c r="A894" t="s">
        <v>51</v>
      </c>
      <c r="B894" s="1">
        <v>45658</v>
      </c>
      <c r="C894" t="s">
        <v>11</v>
      </c>
      <c r="D894" t="s">
        <v>14</v>
      </c>
      <c r="E894" t="s">
        <v>45</v>
      </c>
      <c r="F894" t="s">
        <v>52</v>
      </c>
      <c r="G894">
        <v>95065.769700000004</v>
      </c>
      <c r="H894" t="s">
        <v>46</v>
      </c>
      <c r="I894" t="s">
        <v>46</v>
      </c>
      <c r="J894" t="s">
        <v>44</v>
      </c>
      <c r="K894">
        <f t="shared" si="13"/>
        <v>2025</v>
      </c>
    </row>
    <row r="895" spans="1:11" x14ac:dyDescent="0.3">
      <c r="A895" t="s">
        <v>51</v>
      </c>
      <c r="B895" s="1">
        <v>45689</v>
      </c>
      <c r="C895" t="s">
        <v>11</v>
      </c>
      <c r="D895" t="s">
        <v>14</v>
      </c>
      <c r="E895" t="s">
        <v>45</v>
      </c>
      <c r="F895" t="s">
        <v>52</v>
      </c>
      <c r="G895">
        <v>99439.60166</v>
      </c>
      <c r="H895" t="s">
        <v>46</v>
      </c>
      <c r="I895" t="s">
        <v>46</v>
      </c>
      <c r="J895" t="s">
        <v>44</v>
      </c>
      <c r="K895">
        <f t="shared" si="13"/>
        <v>2025</v>
      </c>
    </row>
    <row r="896" spans="1:11" x14ac:dyDescent="0.3">
      <c r="A896" t="s">
        <v>51</v>
      </c>
      <c r="B896" s="1">
        <v>45717</v>
      </c>
      <c r="C896" t="s">
        <v>11</v>
      </c>
      <c r="D896" t="s">
        <v>14</v>
      </c>
      <c r="E896" t="s">
        <v>45</v>
      </c>
      <c r="F896" t="s">
        <v>52</v>
      </c>
      <c r="G896">
        <v>98443.415139999997</v>
      </c>
      <c r="H896" t="s">
        <v>46</v>
      </c>
      <c r="I896" t="s">
        <v>46</v>
      </c>
      <c r="J896" t="s">
        <v>44</v>
      </c>
      <c r="K896">
        <f t="shared" si="13"/>
        <v>2025</v>
      </c>
    </row>
    <row r="897" spans="1:11" x14ac:dyDescent="0.3">
      <c r="A897" t="s">
        <v>51</v>
      </c>
      <c r="B897" s="1">
        <v>45748</v>
      </c>
      <c r="C897" t="s">
        <v>11</v>
      </c>
      <c r="D897" t="s">
        <v>14</v>
      </c>
      <c r="E897" t="s">
        <v>45</v>
      </c>
      <c r="F897" t="s">
        <v>52</v>
      </c>
      <c r="G897">
        <v>103210.0509</v>
      </c>
      <c r="H897" t="s">
        <v>46</v>
      </c>
      <c r="I897" t="s">
        <v>46</v>
      </c>
      <c r="J897" t="s">
        <v>44</v>
      </c>
      <c r="K897">
        <f t="shared" si="13"/>
        <v>2025</v>
      </c>
    </row>
    <row r="898" spans="1:11" x14ac:dyDescent="0.3">
      <c r="A898" t="s">
        <v>51</v>
      </c>
      <c r="B898" s="1">
        <v>45778</v>
      </c>
      <c r="C898" t="s">
        <v>11</v>
      </c>
      <c r="D898" t="s">
        <v>14</v>
      </c>
      <c r="E898" t="s">
        <v>45</v>
      </c>
      <c r="F898" t="s">
        <v>52</v>
      </c>
      <c r="G898">
        <v>101613.0937</v>
      </c>
      <c r="H898" t="s">
        <v>46</v>
      </c>
      <c r="I898" t="s">
        <v>46</v>
      </c>
      <c r="J898" t="s">
        <v>44</v>
      </c>
      <c r="K898">
        <f t="shared" si="13"/>
        <v>2025</v>
      </c>
    </row>
    <row r="899" spans="1:11" x14ac:dyDescent="0.3">
      <c r="A899" t="s">
        <v>51</v>
      </c>
      <c r="B899" s="1">
        <v>45809</v>
      </c>
      <c r="C899" t="s">
        <v>11</v>
      </c>
      <c r="D899" t="s">
        <v>14</v>
      </c>
      <c r="E899" t="s">
        <v>45</v>
      </c>
      <c r="F899" t="s">
        <v>52</v>
      </c>
      <c r="G899">
        <v>101551.3202</v>
      </c>
      <c r="H899" t="s">
        <v>46</v>
      </c>
      <c r="I899" t="s">
        <v>46</v>
      </c>
      <c r="J899" t="s">
        <v>44</v>
      </c>
      <c r="K899">
        <f t="shared" ref="K899:K962" si="14">YEAR(B899)</f>
        <v>2025</v>
      </c>
    </row>
    <row r="900" spans="1:11" x14ac:dyDescent="0.3">
      <c r="A900" t="s">
        <v>51</v>
      </c>
      <c r="B900" s="1">
        <v>45839</v>
      </c>
      <c r="C900" t="s">
        <v>11</v>
      </c>
      <c r="D900" t="s">
        <v>14</v>
      </c>
      <c r="E900" t="s">
        <v>45</v>
      </c>
      <c r="F900" t="s">
        <v>52</v>
      </c>
      <c r="G900">
        <v>107426.83590000001</v>
      </c>
      <c r="H900" t="s">
        <v>46</v>
      </c>
      <c r="I900" t="s">
        <v>46</v>
      </c>
      <c r="J900" t="s">
        <v>44</v>
      </c>
      <c r="K900">
        <f t="shared" si="14"/>
        <v>2025</v>
      </c>
    </row>
    <row r="901" spans="1:11" x14ac:dyDescent="0.3">
      <c r="A901" t="s">
        <v>51</v>
      </c>
      <c r="B901" s="1">
        <v>45870</v>
      </c>
      <c r="C901" t="s">
        <v>11</v>
      </c>
      <c r="D901" t="s">
        <v>14</v>
      </c>
      <c r="E901" t="s">
        <v>45</v>
      </c>
      <c r="F901" t="s">
        <v>52</v>
      </c>
      <c r="G901">
        <v>107470.70239999999</v>
      </c>
      <c r="H901" t="s">
        <v>46</v>
      </c>
      <c r="I901" t="s">
        <v>46</v>
      </c>
      <c r="J901" t="s">
        <v>44</v>
      </c>
      <c r="K901">
        <f t="shared" si="14"/>
        <v>2025</v>
      </c>
    </row>
    <row r="902" spans="1:11" x14ac:dyDescent="0.3">
      <c r="A902" t="s">
        <v>51</v>
      </c>
      <c r="B902" s="1">
        <v>45292</v>
      </c>
      <c r="C902" t="s">
        <v>11</v>
      </c>
      <c r="D902" t="s">
        <v>14</v>
      </c>
      <c r="E902" t="s">
        <v>47</v>
      </c>
      <c r="F902" t="s">
        <v>52</v>
      </c>
      <c r="G902">
        <v>8333.3333330000005</v>
      </c>
      <c r="H902" t="s">
        <v>48</v>
      </c>
      <c r="I902" t="s">
        <v>48</v>
      </c>
      <c r="J902" t="s">
        <v>44</v>
      </c>
      <c r="K902">
        <f t="shared" si="14"/>
        <v>2024</v>
      </c>
    </row>
    <row r="903" spans="1:11" x14ac:dyDescent="0.3">
      <c r="A903" t="s">
        <v>51</v>
      </c>
      <c r="B903" s="1">
        <v>45323</v>
      </c>
      <c r="C903" t="s">
        <v>11</v>
      </c>
      <c r="D903" t="s">
        <v>14</v>
      </c>
      <c r="E903" t="s">
        <v>47</v>
      </c>
      <c r="F903" t="s">
        <v>52</v>
      </c>
      <c r="G903">
        <v>8502.7720979999995</v>
      </c>
      <c r="H903" t="s">
        <v>48</v>
      </c>
      <c r="I903" t="s">
        <v>48</v>
      </c>
      <c r="J903" t="s">
        <v>44</v>
      </c>
      <c r="K903">
        <f t="shared" si="14"/>
        <v>2024</v>
      </c>
    </row>
    <row r="904" spans="1:11" x14ac:dyDescent="0.3">
      <c r="A904" t="s">
        <v>51</v>
      </c>
      <c r="B904" s="1">
        <v>45352</v>
      </c>
      <c r="C904" t="s">
        <v>11</v>
      </c>
      <c r="D904" t="s">
        <v>14</v>
      </c>
      <c r="E904" t="s">
        <v>47</v>
      </c>
      <c r="F904" t="s">
        <v>52</v>
      </c>
      <c r="G904">
        <v>8905.3219300000001</v>
      </c>
      <c r="H904" t="s">
        <v>48</v>
      </c>
      <c r="I904" t="s">
        <v>48</v>
      </c>
      <c r="J904" t="s">
        <v>44</v>
      </c>
      <c r="K904">
        <f t="shared" si="14"/>
        <v>2024</v>
      </c>
    </row>
    <row r="905" spans="1:11" x14ac:dyDescent="0.3">
      <c r="A905" t="s">
        <v>51</v>
      </c>
      <c r="B905" s="1">
        <v>45383</v>
      </c>
      <c r="C905" t="s">
        <v>11</v>
      </c>
      <c r="D905" t="s">
        <v>14</v>
      </c>
      <c r="E905" t="s">
        <v>47</v>
      </c>
      <c r="F905" t="s">
        <v>52</v>
      </c>
      <c r="G905">
        <v>9184.2060540000002</v>
      </c>
      <c r="H905" t="s">
        <v>48</v>
      </c>
      <c r="I905" t="s">
        <v>48</v>
      </c>
      <c r="J905" t="s">
        <v>44</v>
      </c>
      <c r="K905">
        <f t="shared" si="14"/>
        <v>2024</v>
      </c>
    </row>
    <row r="906" spans="1:11" x14ac:dyDescent="0.3">
      <c r="A906" t="s">
        <v>51</v>
      </c>
      <c r="B906" s="1">
        <v>45413</v>
      </c>
      <c r="C906" t="s">
        <v>11</v>
      </c>
      <c r="D906" t="s">
        <v>14</v>
      </c>
      <c r="E906" t="s">
        <v>47</v>
      </c>
      <c r="F906" t="s">
        <v>52</v>
      </c>
      <c r="G906">
        <v>9211.7191519999997</v>
      </c>
      <c r="H906" t="s">
        <v>48</v>
      </c>
      <c r="I906" t="s">
        <v>48</v>
      </c>
      <c r="J906" t="s">
        <v>44</v>
      </c>
      <c r="K906">
        <f t="shared" si="14"/>
        <v>2024</v>
      </c>
    </row>
    <row r="907" spans="1:11" x14ac:dyDescent="0.3">
      <c r="A907" t="s">
        <v>51</v>
      </c>
      <c r="B907" s="1">
        <v>45444</v>
      </c>
      <c r="C907" t="s">
        <v>11</v>
      </c>
      <c r="D907" t="s">
        <v>14</v>
      </c>
      <c r="E907" t="s">
        <v>47</v>
      </c>
      <c r="F907" t="s">
        <v>52</v>
      </c>
      <c r="G907">
        <v>9269.9295029999994</v>
      </c>
      <c r="H907" t="s">
        <v>48</v>
      </c>
      <c r="I907" t="s">
        <v>48</v>
      </c>
      <c r="J907" t="s">
        <v>44</v>
      </c>
      <c r="K907">
        <f t="shared" si="14"/>
        <v>2024</v>
      </c>
    </row>
    <row r="908" spans="1:11" x14ac:dyDescent="0.3">
      <c r="A908" t="s">
        <v>51</v>
      </c>
      <c r="B908" s="1">
        <v>45474</v>
      </c>
      <c r="C908" t="s">
        <v>11</v>
      </c>
      <c r="D908" t="s">
        <v>14</v>
      </c>
      <c r="E908" t="s">
        <v>47</v>
      </c>
      <c r="F908" t="s">
        <v>52</v>
      </c>
      <c r="G908">
        <v>9721.6571540000004</v>
      </c>
      <c r="H908" t="s">
        <v>48</v>
      </c>
      <c r="I908" t="s">
        <v>48</v>
      </c>
      <c r="J908" t="s">
        <v>44</v>
      </c>
      <c r="K908">
        <f t="shared" si="14"/>
        <v>2024</v>
      </c>
    </row>
    <row r="909" spans="1:11" x14ac:dyDescent="0.3">
      <c r="A909" t="s">
        <v>51</v>
      </c>
      <c r="B909" s="1">
        <v>45505</v>
      </c>
      <c r="C909" t="s">
        <v>11</v>
      </c>
      <c r="D909" t="s">
        <v>14</v>
      </c>
      <c r="E909" t="s">
        <v>47</v>
      </c>
      <c r="F909" t="s">
        <v>52</v>
      </c>
      <c r="G909">
        <v>9983.5428790000005</v>
      </c>
      <c r="H909" t="s">
        <v>48</v>
      </c>
      <c r="I909" t="s">
        <v>48</v>
      </c>
      <c r="J909" t="s">
        <v>44</v>
      </c>
      <c r="K909">
        <f t="shared" si="14"/>
        <v>2024</v>
      </c>
    </row>
    <row r="910" spans="1:11" x14ac:dyDescent="0.3">
      <c r="A910" t="s">
        <v>51</v>
      </c>
      <c r="B910" s="1">
        <v>45536</v>
      </c>
      <c r="C910" t="s">
        <v>11</v>
      </c>
      <c r="D910" t="s">
        <v>14</v>
      </c>
      <c r="E910" t="s">
        <v>47</v>
      </c>
      <c r="F910" t="s">
        <v>52</v>
      </c>
      <c r="G910">
        <v>10215.985420000001</v>
      </c>
      <c r="H910" t="s">
        <v>48</v>
      </c>
      <c r="I910" t="s">
        <v>48</v>
      </c>
      <c r="J910" t="s">
        <v>44</v>
      </c>
      <c r="K910">
        <f t="shared" si="14"/>
        <v>2024</v>
      </c>
    </row>
    <row r="911" spans="1:11" x14ac:dyDescent="0.3">
      <c r="A911" t="s">
        <v>51</v>
      </c>
      <c r="B911" s="1">
        <v>45566</v>
      </c>
      <c r="C911" t="s">
        <v>11</v>
      </c>
      <c r="D911" t="s">
        <v>14</v>
      </c>
      <c r="E911" t="s">
        <v>47</v>
      </c>
      <c r="F911" t="s">
        <v>52</v>
      </c>
      <c r="G911">
        <v>10159.687910000001</v>
      </c>
      <c r="H911" t="s">
        <v>48</v>
      </c>
      <c r="I911" t="s">
        <v>48</v>
      </c>
      <c r="J911" t="s">
        <v>44</v>
      </c>
      <c r="K911">
        <f t="shared" si="14"/>
        <v>2024</v>
      </c>
    </row>
    <row r="912" spans="1:11" x14ac:dyDescent="0.3">
      <c r="A912" t="s">
        <v>51</v>
      </c>
      <c r="B912" s="1">
        <v>45597</v>
      </c>
      <c r="C912" t="s">
        <v>11</v>
      </c>
      <c r="D912" t="s">
        <v>14</v>
      </c>
      <c r="E912" t="s">
        <v>47</v>
      </c>
      <c r="F912" t="s">
        <v>52</v>
      </c>
      <c r="G912">
        <v>10115.53248</v>
      </c>
      <c r="H912" t="s">
        <v>48</v>
      </c>
      <c r="I912" t="s">
        <v>48</v>
      </c>
      <c r="J912" t="s">
        <v>44</v>
      </c>
      <c r="K912">
        <f t="shared" si="14"/>
        <v>2024</v>
      </c>
    </row>
    <row r="913" spans="1:11" x14ac:dyDescent="0.3">
      <c r="A913" t="s">
        <v>51</v>
      </c>
      <c r="B913" s="1">
        <v>45627</v>
      </c>
      <c r="C913" t="s">
        <v>11</v>
      </c>
      <c r="D913" t="s">
        <v>14</v>
      </c>
      <c r="E913" t="s">
        <v>47</v>
      </c>
      <c r="F913" t="s">
        <v>52</v>
      </c>
      <c r="G913">
        <v>10178.59287</v>
      </c>
      <c r="H913" t="s">
        <v>48</v>
      </c>
      <c r="I913" t="s">
        <v>48</v>
      </c>
      <c r="J913" t="s">
        <v>44</v>
      </c>
      <c r="K913">
        <f t="shared" si="14"/>
        <v>2024</v>
      </c>
    </row>
    <row r="914" spans="1:11" x14ac:dyDescent="0.3">
      <c r="A914" t="s">
        <v>51</v>
      </c>
      <c r="B914" s="1">
        <v>45658</v>
      </c>
      <c r="C914" t="s">
        <v>11</v>
      </c>
      <c r="D914" t="s">
        <v>14</v>
      </c>
      <c r="E914" t="s">
        <v>47</v>
      </c>
      <c r="F914" t="s">
        <v>52</v>
      </c>
      <c r="G914">
        <v>9995.2961899999991</v>
      </c>
      <c r="H914" t="s">
        <v>48</v>
      </c>
      <c r="I914" t="s">
        <v>48</v>
      </c>
      <c r="J914" t="s">
        <v>44</v>
      </c>
      <c r="K914">
        <f t="shared" si="14"/>
        <v>2025</v>
      </c>
    </row>
    <row r="915" spans="1:11" x14ac:dyDescent="0.3">
      <c r="A915" t="s">
        <v>51</v>
      </c>
      <c r="B915" s="1">
        <v>45689</v>
      </c>
      <c r="C915" t="s">
        <v>11</v>
      </c>
      <c r="D915" t="s">
        <v>14</v>
      </c>
      <c r="E915" t="s">
        <v>47</v>
      </c>
      <c r="F915" t="s">
        <v>52</v>
      </c>
      <c r="G915">
        <v>10176.28954</v>
      </c>
      <c r="H915" t="s">
        <v>48</v>
      </c>
      <c r="I915" t="s">
        <v>48</v>
      </c>
      <c r="J915" t="s">
        <v>44</v>
      </c>
      <c r="K915">
        <f t="shared" si="14"/>
        <v>2025</v>
      </c>
    </row>
    <row r="916" spans="1:11" x14ac:dyDescent="0.3">
      <c r="A916" t="s">
        <v>51</v>
      </c>
      <c r="B916" s="1">
        <v>45717</v>
      </c>
      <c r="C916" t="s">
        <v>11</v>
      </c>
      <c r="D916" t="s">
        <v>14</v>
      </c>
      <c r="E916" t="s">
        <v>47</v>
      </c>
      <c r="F916" t="s">
        <v>52</v>
      </c>
      <c r="G916">
        <v>10348.206</v>
      </c>
      <c r="H916" t="s">
        <v>48</v>
      </c>
      <c r="I916" t="s">
        <v>48</v>
      </c>
      <c r="J916" t="s">
        <v>44</v>
      </c>
      <c r="K916">
        <f t="shared" si="14"/>
        <v>2025</v>
      </c>
    </row>
    <row r="917" spans="1:11" x14ac:dyDescent="0.3">
      <c r="A917" t="s">
        <v>51</v>
      </c>
      <c r="B917" s="1">
        <v>45748</v>
      </c>
      <c r="C917" t="s">
        <v>11</v>
      </c>
      <c r="D917" t="s">
        <v>14</v>
      </c>
      <c r="E917" t="s">
        <v>47</v>
      </c>
      <c r="F917" t="s">
        <v>52</v>
      </c>
      <c r="G917">
        <v>10577.91173</v>
      </c>
      <c r="H917" t="s">
        <v>48</v>
      </c>
      <c r="I917" t="s">
        <v>48</v>
      </c>
      <c r="J917" t="s">
        <v>44</v>
      </c>
      <c r="K917">
        <f t="shared" si="14"/>
        <v>2025</v>
      </c>
    </row>
    <row r="918" spans="1:11" x14ac:dyDescent="0.3">
      <c r="A918" t="s">
        <v>51</v>
      </c>
      <c r="B918" s="1">
        <v>45778</v>
      </c>
      <c r="C918" t="s">
        <v>11</v>
      </c>
      <c r="D918" t="s">
        <v>14</v>
      </c>
      <c r="E918" t="s">
        <v>47</v>
      </c>
      <c r="F918" t="s">
        <v>52</v>
      </c>
      <c r="G918">
        <v>10336.60867</v>
      </c>
      <c r="H918" t="s">
        <v>48</v>
      </c>
      <c r="I918" t="s">
        <v>48</v>
      </c>
      <c r="J918" t="s">
        <v>44</v>
      </c>
      <c r="K918">
        <f t="shared" si="14"/>
        <v>2025</v>
      </c>
    </row>
    <row r="919" spans="1:11" x14ac:dyDescent="0.3">
      <c r="A919" t="s">
        <v>51</v>
      </c>
      <c r="B919" s="1">
        <v>45809</v>
      </c>
      <c r="C919" t="s">
        <v>11</v>
      </c>
      <c r="D919" t="s">
        <v>14</v>
      </c>
      <c r="E919" t="s">
        <v>47</v>
      </c>
      <c r="F919" t="s">
        <v>52</v>
      </c>
      <c r="G919">
        <v>10821.322340000001</v>
      </c>
      <c r="H919" t="s">
        <v>48</v>
      </c>
      <c r="I919" t="s">
        <v>48</v>
      </c>
      <c r="J919" t="s">
        <v>44</v>
      </c>
      <c r="K919">
        <f t="shared" si="14"/>
        <v>2025</v>
      </c>
    </row>
    <row r="920" spans="1:11" x14ac:dyDescent="0.3">
      <c r="A920" t="s">
        <v>51</v>
      </c>
      <c r="B920" s="1">
        <v>45839</v>
      </c>
      <c r="C920" t="s">
        <v>11</v>
      </c>
      <c r="D920" t="s">
        <v>14</v>
      </c>
      <c r="E920" t="s">
        <v>47</v>
      </c>
      <c r="F920" t="s">
        <v>52</v>
      </c>
      <c r="G920">
        <v>10784.66452</v>
      </c>
      <c r="H920" t="s">
        <v>48</v>
      </c>
      <c r="I920" t="s">
        <v>48</v>
      </c>
      <c r="J920" t="s">
        <v>44</v>
      </c>
      <c r="K920">
        <f t="shared" si="14"/>
        <v>2025</v>
      </c>
    </row>
    <row r="921" spans="1:11" x14ac:dyDescent="0.3">
      <c r="A921" t="s">
        <v>51</v>
      </c>
      <c r="B921" s="1">
        <v>45870</v>
      </c>
      <c r="C921" t="s">
        <v>11</v>
      </c>
      <c r="D921" t="s">
        <v>14</v>
      </c>
      <c r="E921" t="s">
        <v>47</v>
      </c>
      <c r="F921" t="s">
        <v>52</v>
      </c>
      <c r="G921">
        <v>10863.95239</v>
      </c>
      <c r="H921" t="s">
        <v>48</v>
      </c>
      <c r="I921" t="s">
        <v>48</v>
      </c>
      <c r="J921" t="s">
        <v>44</v>
      </c>
      <c r="K921">
        <f t="shared" si="14"/>
        <v>2025</v>
      </c>
    </row>
    <row r="922" spans="1:11" x14ac:dyDescent="0.3">
      <c r="A922" t="s">
        <v>13</v>
      </c>
      <c r="B922" s="1">
        <v>45474</v>
      </c>
      <c r="C922" t="s">
        <v>11</v>
      </c>
      <c r="D922" t="s">
        <v>14</v>
      </c>
      <c r="E922" t="s">
        <v>53</v>
      </c>
      <c r="F922" t="s">
        <v>31</v>
      </c>
      <c r="G922">
        <v>902880</v>
      </c>
      <c r="H922" t="s">
        <v>54</v>
      </c>
      <c r="I922" t="s">
        <v>55</v>
      </c>
      <c r="J922" t="s">
        <v>56</v>
      </c>
      <c r="K922">
        <f t="shared" si="14"/>
        <v>2024</v>
      </c>
    </row>
    <row r="923" spans="1:11" x14ac:dyDescent="0.3">
      <c r="A923" t="s">
        <v>57</v>
      </c>
      <c r="B923" s="1">
        <v>45748</v>
      </c>
      <c r="C923" t="s">
        <v>11</v>
      </c>
      <c r="D923" t="s">
        <v>14</v>
      </c>
      <c r="E923" t="s">
        <v>53</v>
      </c>
      <c r="F923" t="s">
        <v>58</v>
      </c>
      <c r="G923">
        <v>1239000</v>
      </c>
      <c r="H923" t="s">
        <v>54</v>
      </c>
      <c r="I923" t="s">
        <v>55</v>
      </c>
      <c r="J923" t="s">
        <v>56</v>
      </c>
      <c r="K923">
        <f t="shared" si="14"/>
        <v>2025</v>
      </c>
    </row>
    <row r="924" spans="1:11" x14ac:dyDescent="0.3">
      <c r="A924" t="s">
        <v>38</v>
      </c>
      <c r="B924" s="1">
        <v>45505</v>
      </c>
      <c r="C924" t="s">
        <v>11</v>
      </c>
      <c r="D924" t="s">
        <v>14</v>
      </c>
      <c r="E924" t="s">
        <v>59</v>
      </c>
      <c r="F924" t="s">
        <v>39</v>
      </c>
      <c r="G924">
        <v>130383</v>
      </c>
      <c r="H924" t="s">
        <v>60</v>
      </c>
      <c r="I924" t="s">
        <v>55</v>
      </c>
      <c r="J924" t="s">
        <v>56</v>
      </c>
      <c r="K924">
        <f t="shared" si="14"/>
        <v>2024</v>
      </c>
    </row>
    <row r="925" spans="1:11" x14ac:dyDescent="0.3">
      <c r="A925" t="s">
        <v>57</v>
      </c>
      <c r="B925" s="1">
        <v>45839</v>
      </c>
      <c r="C925" t="s">
        <v>11</v>
      </c>
      <c r="D925" t="s">
        <v>14</v>
      </c>
      <c r="E925" t="s">
        <v>53</v>
      </c>
      <c r="F925" t="s">
        <v>58</v>
      </c>
      <c r="G925">
        <v>1285200</v>
      </c>
      <c r="H925" t="s">
        <v>54</v>
      </c>
      <c r="I925" t="s">
        <v>55</v>
      </c>
      <c r="J925" t="s">
        <v>56</v>
      </c>
      <c r="K925">
        <f t="shared" si="14"/>
        <v>2025</v>
      </c>
    </row>
    <row r="926" spans="1:11" x14ac:dyDescent="0.3">
      <c r="A926" t="s">
        <v>36</v>
      </c>
      <c r="B926" s="1">
        <v>45992</v>
      </c>
      <c r="C926" t="s">
        <v>11</v>
      </c>
      <c r="D926" t="s">
        <v>14</v>
      </c>
      <c r="E926" t="s">
        <v>53</v>
      </c>
      <c r="F926" t="s">
        <v>37</v>
      </c>
      <c r="G926">
        <v>673500</v>
      </c>
      <c r="H926" t="s">
        <v>54</v>
      </c>
      <c r="I926" t="s">
        <v>55</v>
      </c>
      <c r="J926" t="s">
        <v>56</v>
      </c>
      <c r="K926">
        <f t="shared" si="14"/>
        <v>2025</v>
      </c>
    </row>
    <row r="927" spans="1:11" x14ac:dyDescent="0.3">
      <c r="A927" t="s">
        <v>10</v>
      </c>
      <c r="B927" s="1">
        <v>45627</v>
      </c>
      <c r="C927" t="s">
        <v>11</v>
      </c>
      <c r="D927" t="s">
        <v>14</v>
      </c>
      <c r="E927" t="s">
        <v>59</v>
      </c>
      <c r="F927" t="s">
        <v>16</v>
      </c>
      <c r="G927">
        <v>3471120</v>
      </c>
      <c r="H927" t="s">
        <v>60</v>
      </c>
      <c r="I927" t="s">
        <v>55</v>
      </c>
      <c r="J927" t="s">
        <v>56</v>
      </c>
      <c r="K927">
        <f t="shared" si="14"/>
        <v>2024</v>
      </c>
    </row>
    <row r="928" spans="1:11" x14ac:dyDescent="0.3">
      <c r="A928" t="s">
        <v>57</v>
      </c>
      <c r="B928" s="1">
        <v>45474</v>
      </c>
      <c r="C928" t="s">
        <v>11</v>
      </c>
      <c r="D928" t="s">
        <v>14</v>
      </c>
      <c r="E928" t="s">
        <v>59</v>
      </c>
      <c r="F928" t="s">
        <v>58</v>
      </c>
      <c r="G928">
        <v>279045</v>
      </c>
      <c r="H928" t="s">
        <v>60</v>
      </c>
      <c r="I928" t="s">
        <v>55</v>
      </c>
      <c r="J928" t="s">
        <v>56</v>
      </c>
      <c r="K928">
        <f t="shared" si="14"/>
        <v>2024</v>
      </c>
    </row>
    <row r="929" spans="1:11" x14ac:dyDescent="0.3">
      <c r="A929" t="s">
        <v>32</v>
      </c>
      <c r="B929" s="1">
        <v>45839</v>
      </c>
      <c r="C929" t="s">
        <v>11</v>
      </c>
      <c r="D929" t="s">
        <v>14</v>
      </c>
      <c r="E929" t="s">
        <v>59</v>
      </c>
      <c r="F929" t="s">
        <v>34</v>
      </c>
      <c r="G929">
        <v>165300</v>
      </c>
      <c r="H929" t="s">
        <v>60</v>
      </c>
      <c r="I929" t="s">
        <v>55</v>
      </c>
      <c r="J929" t="s">
        <v>56</v>
      </c>
      <c r="K929">
        <f t="shared" si="14"/>
        <v>2025</v>
      </c>
    </row>
    <row r="930" spans="1:11" x14ac:dyDescent="0.3">
      <c r="A930" t="s">
        <v>38</v>
      </c>
      <c r="B930" s="1">
        <v>45536</v>
      </c>
      <c r="C930" t="s">
        <v>11</v>
      </c>
      <c r="D930" t="s">
        <v>14</v>
      </c>
      <c r="E930" t="s">
        <v>53</v>
      </c>
      <c r="F930" t="s">
        <v>39</v>
      </c>
      <c r="G930">
        <v>431640</v>
      </c>
      <c r="H930" t="s">
        <v>54</v>
      </c>
      <c r="I930" t="s">
        <v>55</v>
      </c>
      <c r="J930" t="s">
        <v>56</v>
      </c>
      <c r="K930">
        <f t="shared" si="14"/>
        <v>2024</v>
      </c>
    </row>
    <row r="931" spans="1:11" x14ac:dyDescent="0.3">
      <c r="A931" t="s">
        <v>10</v>
      </c>
      <c r="B931" s="1">
        <v>45505</v>
      </c>
      <c r="C931" t="s">
        <v>11</v>
      </c>
      <c r="D931" t="s">
        <v>14</v>
      </c>
      <c r="E931" t="s">
        <v>59</v>
      </c>
      <c r="F931" t="s">
        <v>16</v>
      </c>
      <c r="G931">
        <v>3395520</v>
      </c>
      <c r="H931" t="s">
        <v>60</v>
      </c>
      <c r="I931" t="s">
        <v>55</v>
      </c>
      <c r="J931" t="s">
        <v>56</v>
      </c>
      <c r="K931">
        <f t="shared" si="14"/>
        <v>2024</v>
      </c>
    </row>
    <row r="932" spans="1:11" x14ac:dyDescent="0.3">
      <c r="A932" t="s">
        <v>57</v>
      </c>
      <c r="B932" s="1">
        <v>45383</v>
      </c>
      <c r="C932" t="s">
        <v>11</v>
      </c>
      <c r="D932" t="s">
        <v>14</v>
      </c>
      <c r="E932" t="s">
        <v>59</v>
      </c>
      <c r="F932" t="s">
        <v>58</v>
      </c>
      <c r="G932">
        <v>250575</v>
      </c>
      <c r="H932" t="s">
        <v>60</v>
      </c>
      <c r="I932" t="s">
        <v>55</v>
      </c>
      <c r="J932" t="s">
        <v>56</v>
      </c>
      <c r="K932">
        <f t="shared" si="14"/>
        <v>2024</v>
      </c>
    </row>
    <row r="933" spans="1:11" x14ac:dyDescent="0.3">
      <c r="A933" t="s">
        <v>57</v>
      </c>
      <c r="B933" s="1">
        <v>45505</v>
      </c>
      <c r="C933" t="s">
        <v>11</v>
      </c>
      <c r="D933" t="s">
        <v>14</v>
      </c>
      <c r="E933" t="s">
        <v>53</v>
      </c>
      <c r="F933" t="s">
        <v>58</v>
      </c>
      <c r="G933">
        <v>926640</v>
      </c>
      <c r="H933" t="s">
        <v>54</v>
      </c>
      <c r="I933" t="s">
        <v>55</v>
      </c>
      <c r="J933" t="s">
        <v>56</v>
      </c>
      <c r="K933">
        <f t="shared" si="14"/>
        <v>2024</v>
      </c>
    </row>
    <row r="934" spans="1:11" x14ac:dyDescent="0.3">
      <c r="A934" t="s">
        <v>10</v>
      </c>
      <c r="B934" s="1">
        <v>45717</v>
      </c>
      <c r="C934" t="s">
        <v>11</v>
      </c>
      <c r="D934" t="s">
        <v>14</v>
      </c>
      <c r="E934" t="s">
        <v>53</v>
      </c>
      <c r="F934" t="s">
        <v>16</v>
      </c>
      <c r="G934">
        <v>13585900</v>
      </c>
      <c r="H934" t="s">
        <v>54</v>
      </c>
      <c r="I934" t="s">
        <v>55</v>
      </c>
      <c r="J934" t="s">
        <v>56</v>
      </c>
      <c r="K934">
        <f t="shared" si="14"/>
        <v>2025</v>
      </c>
    </row>
    <row r="935" spans="1:11" x14ac:dyDescent="0.3">
      <c r="A935" t="s">
        <v>57</v>
      </c>
      <c r="B935" s="1">
        <v>45474</v>
      </c>
      <c r="C935" t="s">
        <v>11</v>
      </c>
      <c r="D935" t="s">
        <v>14</v>
      </c>
      <c r="E935" t="s">
        <v>53</v>
      </c>
      <c r="F935" t="s">
        <v>58</v>
      </c>
      <c r="G935">
        <v>930150</v>
      </c>
      <c r="H935" t="s">
        <v>54</v>
      </c>
      <c r="I935" t="s">
        <v>55</v>
      </c>
      <c r="J935" t="s">
        <v>56</v>
      </c>
      <c r="K935">
        <f t="shared" si="14"/>
        <v>2024</v>
      </c>
    </row>
    <row r="936" spans="1:11" x14ac:dyDescent="0.3">
      <c r="A936" t="s">
        <v>12</v>
      </c>
      <c r="B936" s="1">
        <v>45323</v>
      </c>
      <c r="C936" t="s">
        <v>11</v>
      </c>
      <c r="D936" t="s">
        <v>14</v>
      </c>
      <c r="E936" t="s">
        <v>59</v>
      </c>
      <c r="F936" t="s">
        <v>30</v>
      </c>
      <c r="G936">
        <v>1140570</v>
      </c>
      <c r="H936" t="s">
        <v>60</v>
      </c>
      <c r="I936" t="s">
        <v>55</v>
      </c>
      <c r="J936" t="s">
        <v>56</v>
      </c>
      <c r="K936">
        <f t="shared" si="14"/>
        <v>2024</v>
      </c>
    </row>
    <row r="937" spans="1:11" x14ac:dyDescent="0.3">
      <c r="A937" t="s">
        <v>36</v>
      </c>
      <c r="B937" s="1">
        <v>45901</v>
      </c>
      <c r="C937" t="s">
        <v>11</v>
      </c>
      <c r="D937" t="s">
        <v>14</v>
      </c>
      <c r="E937" t="s">
        <v>59</v>
      </c>
      <c r="F937" t="s">
        <v>37</v>
      </c>
      <c r="G937">
        <v>202050</v>
      </c>
      <c r="H937" t="s">
        <v>60</v>
      </c>
      <c r="I937" t="s">
        <v>55</v>
      </c>
      <c r="J937" t="s">
        <v>56</v>
      </c>
      <c r="K937">
        <f t="shared" si="14"/>
        <v>2025</v>
      </c>
    </row>
    <row r="938" spans="1:11" x14ac:dyDescent="0.3">
      <c r="A938" t="s">
        <v>32</v>
      </c>
      <c r="B938" s="1">
        <v>45931</v>
      </c>
      <c r="C938" t="s">
        <v>11</v>
      </c>
      <c r="D938" t="s">
        <v>14</v>
      </c>
      <c r="E938" t="s">
        <v>53</v>
      </c>
      <c r="F938" t="s">
        <v>34</v>
      </c>
      <c r="G938">
        <v>584000</v>
      </c>
      <c r="H938" t="s">
        <v>54</v>
      </c>
      <c r="I938" t="s">
        <v>55</v>
      </c>
      <c r="J938" t="s">
        <v>56</v>
      </c>
      <c r="K938">
        <f t="shared" si="14"/>
        <v>2025</v>
      </c>
    </row>
    <row r="939" spans="1:11" x14ac:dyDescent="0.3">
      <c r="A939" t="s">
        <v>57</v>
      </c>
      <c r="B939" s="1">
        <v>45505</v>
      </c>
      <c r="C939" t="s">
        <v>11</v>
      </c>
      <c r="D939" t="s">
        <v>14</v>
      </c>
      <c r="E939" t="s">
        <v>59</v>
      </c>
      <c r="F939" t="s">
        <v>58</v>
      </c>
      <c r="G939">
        <v>277992</v>
      </c>
      <c r="H939" t="s">
        <v>60</v>
      </c>
      <c r="I939" t="s">
        <v>55</v>
      </c>
      <c r="J939" t="s">
        <v>56</v>
      </c>
      <c r="K939">
        <f t="shared" si="14"/>
        <v>2024</v>
      </c>
    </row>
    <row r="940" spans="1:11" x14ac:dyDescent="0.3">
      <c r="A940" t="s">
        <v>12</v>
      </c>
      <c r="B940" s="1">
        <v>45870</v>
      </c>
      <c r="C940" t="s">
        <v>11</v>
      </c>
      <c r="D940" t="s">
        <v>14</v>
      </c>
      <c r="E940" t="s">
        <v>59</v>
      </c>
      <c r="F940" t="s">
        <v>30</v>
      </c>
      <c r="G940">
        <v>1711470</v>
      </c>
      <c r="H940" t="s">
        <v>60</v>
      </c>
      <c r="I940" t="s">
        <v>55</v>
      </c>
      <c r="J940" t="s">
        <v>56</v>
      </c>
      <c r="K940">
        <f t="shared" si="14"/>
        <v>2025</v>
      </c>
    </row>
    <row r="941" spans="1:11" x14ac:dyDescent="0.3">
      <c r="A941" t="s">
        <v>57</v>
      </c>
      <c r="B941" s="1">
        <v>45413</v>
      </c>
      <c r="C941" t="s">
        <v>11</v>
      </c>
      <c r="D941" t="s">
        <v>14</v>
      </c>
      <c r="E941" t="s">
        <v>53</v>
      </c>
      <c r="F941" t="s">
        <v>58</v>
      </c>
      <c r="G941">
        <v>845000</v>
      </c>
      <c r="H941" t="s">
        <v>54</v>
      </c>
      <c r="I941" t="s">
        <v>55</v>
      </c>
      <c r="J941" t="s">
        <v>56</v>
      </c>
      <c r="K941">
        <f t="shared" si="14"/>
        <v>2024</v>
      </c>
    </row>
    <row r="942" spans="1:11" x14ac:dyDescent="0.3">
      <c r="A942" t="s">
        <v>13</v>
      </c>
      <c r="B942" s="1">
        <v>45383</v>
      </c>
      <c r="C942" t="s">
        <v>11</v>
      </c>
      <c r="D942" t="s">
        <v>14</v>
      </c>
      <c r="E942" t="s">
        <v>53</v>
      </c>
      <c r="F942" t="s">
        <v>31</v>
      </c>
      <c r="G942">
        <v>825950</v>
      </c>
      <c r="H942" t="s">
        <v>54</v>
      </c>
      <c r="I942" t="s">
        <v>55</v>
      </c>
      <c r="J942" t="s">
        <v>56</v>
      </c>
      <c r="K942">
        <f t="shared" si="14"/>
        <v>2024</v>
      </c>
    </row>
    <row r="943" spans="1:11" x14ac:dyDescent="0.3">
      <c r="A943" t="s">
        <v>32</v>
      </c>
      <c r="B943" s="1">
        <v>45658</v>
      </c>
      <c r="C943" t="s">
        <v>11</v>
      </c>
      <c r="D943" t="s">
        <v>14</v>
      </c>
      <c r="E943" t="s">
        <v>53</v>
      </c>
      <c r="F943" t="s">
        <v>34</v>
      </c>
      <c r="G943">
        <v>525000</v>
      </c>
      <c r="H943" t="s">
        <v>54</v>
      </c>
      <c r="I943" t="s">
        <v>55</v>
      </c>
      <c r="J943" t="s">
        <v>56</v>
      </c>
      <c r="K943">
        <f t="shared" si="14"/>
        <v>2025</v>
      </c>
    </row>
    <row r="944" spans="1:11" x14ac:dyDescent="0.3">
      <c r="A944" t="s">
        <v>13</v>
      </c>
      <c r="B944" s="1">
        <v>45870</v>
      </c>
      <c r="C944" t="s">
        <v>11</v>
      </c>
      <c r="D944" t="s">
        <v>14</v>
      </c>
      <c r="E944" t="s">
        <v>59</v>
      </c>
      <c r="F944" t="s">
        <v>31</v>
      </c>
      <c r="G944">
        <v>333360</v>
      </c>
      <c r="H944" t="s">
        <v>60</v>
      </c>
      <c r="I944" t="s">
        <v>55</v>
      </c>
      <c r="J944" t="s">
        <v>56</v>
      </c>
      <c r="K944">
        <f t="shared" si="14"/>
        <v>2025</v>
      </c>
    </row>
    <row r="945" spans="1:11" x14ac:dyDescent="0.3">
      <c r="A945" t="s">
        <v>10</v>
      </c>
      <c r="B945" s="1">
        <v>45597</v>
      </c>
      <c r="C945" t="s">
        <v>11</v>
      </c>
      <c r="D945" t="s">
        <v>14</v>
      </c>
      <c r="E945" t="s">
        <v>53</v>
      </c>
      <c r="F945" t="s">
        <v>16</v>
      </c>
      <c r="G945">
        <v>11555280</v>
      </c>
      <c r="H945" t="s">
        <v>54</v>
      </c>
      <c r="I945" t="s">
        <v>55</v>
      </c>
      <c r="J945" t="s">
        <v>56</v>
      </c>
      <c r="K945">
        <f t="shared" si="14"/>
        <v>2024</v>
      </c>
    </row>
    <row r="946" spans="1:11" x14ac:dyDescent="0.3">
      <c r="A946" t="s">
        <v>38</v>
      </c>
      <c r="B946" s="1">
        <v>45627</v>
      </c>
      <c r="C946" t="s">
        <v>11</v>
      </c>
      <c r="D946" t="s">
        <v>14</v>
      </c>
      <c r="E946" t="s">
        <v>61</v>
      </c>
      <c r="F946" t="s">
        <v>39</v>
      </c>
      <c r="G946">
        <v>732138</v>
      </c>
      <c r="H946" t="s">
        <v>62</v>
      </c>
      <c r="I946" t="s">
        <v>62</v>
      </c>
      <c r="J946" t="s">
        <v>56</v>
      </c>
      <c r="K946">
        <f t="shared" si="14"/>
        <v>2024</v>
      </c>
    </row>
    <row r="947" spans="1:11" x14ac:dyDescent="0.3">
      <c r="A947" t="s">
        <v>10</v>
      </c>
      <c r="B947" s="1">
        <v>45627</v>
      </c>
      <c r="C947" t="s">
        <v>11</v>
      </c>
      <c r="D947" t="s">
        <v>14</v>
      </c>
      <c r="E947" t="s">
        <v>53</v>
      </c>
      <c r="F947" t="s">
        <v>16</v>
      </c>
      <c r="G947">
        <v>11570400</v>
      </c>
      <c r="H947" t="s">
        <v>54</v>
      </c>
      <c r="I947" t="s">
        <v>55</v>
      </c>
      <c r="J947" t="s">
        <v>56</v>
      </c>
      <c r="K947">
        <f t="shared" si="14"/>
        <v>2024</v>
      </c>
    </row>
    <row r="948" spans="1:11" x14ac:dyDescent="0.3">
      <c r="A948" t="s">
        <v>38</v>
      </c>
      <c r="B948" s="1">
        <v>45931</v>
      </c>
      <c r="C948" t="s">
        <v>11</v>
      </c>
      <c r="D948" t="s">
        <v>14</v>
      </c>
      <c r="E948" t="s">
        <v>53</v>
      </c>
      <c r="F948" t="s">
        <v>39</v>
      </c>
      <c r="G948">
        <v>463000</v>
      </c>
      <c r="H948" t="s">
        <v>54</v>
      </c>
      <c r="I948" t="s">
        <v>55</v>
      </c>
      <c r="J948" t="s">
        <v>56</v>
      </c>
      <c r="K948">
        <f t="shared" si="14"/>
        <v>2025</v>
      </c>
    </row>
    <row r="949" spans="1:11" x14ac:dyDescent="0.3">
      <c r="A949" t="s">
        <v>38</v>
      </c>
      <c r="B949" s="1">
        <v>45962</v>
      </c>
      <c r="C949" t="s">
        <v>11</v>
      </c>
      <c r="D949" t="s">
        <v>14</v>
      </c>
      <c r="E949" t="s">
        <v>59</v>
      </c>
      <c r="F949" t="s">
        <v>39</v>
      </c>
      <c r="G949">
        <v>139800</v>
      </c>
      <c r="H949" t="s">
        <v>60</v>
      </c>
      <c r="I949" t="s">
        <v>55</v>
      </c>
      <c r="J949" t="s">
        <v>56</v>
      </c>
      <c r="K949">
        <f t="shared" si="14"/>
        <v>2025</v>
      </c>
    </row>
    <row r="950" spans="1:11" x14ac:dyDescent="0.3">
      <c r="A950" t="s">
        <v>32</v>
      </c>
      <c r="B950" s="1">
        <v>45962</v>
      </c>
      <c r="C950" t="s">
        <v>11</v>
      </c>
      <c r="D950" t="s">
        <v>14</v>
      </c>
      <c r="E950" t="s">
        <v>53</v>
      </c>
      <c r="F950" t="s">
        <v>34</v>
      </c>
      <c r="G950">
        <v>594000</v>
      </c>
      <c r="H950" t="s">
        <v>54</v>
      </c>
      <c r="I950" t="s">
        <v>55</v>
      </c>
      <c r="J950" t="s">
        <v>56</v>
      </c>
      <c r="K950">
        <f t="shared" si="14"/>
        <v>2025</v>
      </c>
    </row>
    <row r="951" spans="1:11" x14ac:dyDescent="0.3">
      <c r="A951" t="s">
        <v>13</v>
      </c>
      <c r="B951" s="1">
        <v>45992</v>
      </c>
      <c r="C951" t="s">
        <v>11</v>
      </c>
      <c r="D951" t="s">
        <v>14</v>
      </c>
      <c r="E951" t="s">
        <v>59</v>
      </c>
      <c r="F951" t="s">
        <v>31</v>
      </c>
      <c r="G951">
        <v>361080</v>
      </c>
      <c r="H951" t="s">
        <v>60</v>
      </c>
      <c r="I951" t="s">
        <v>55</v>
      </c>
      <c r="J951" t="s">
        <v>56</v>
      </c>
      <c r="K951">
        <f t="shared" si="14"/>
        <v>2025</v>
      </c>
    </row>
    <row r="952" spans="1:11" x14ac:dyDescent="0.3">
      <c r="A952" t="s">
        <v>10</v>
      </c>
      <c r="B952" s="1">
        <v>45566</v>
      </c>
      <c r="C952" t="s">
        <v>11</v>
      </c>
      <c r="D952" t="s">
        <v>14</v>
      </c>
      <c r="E952" t="s">
        <v>53</v>
      </c>
      <c r="F952" t="s">
        <v>16</v>
      </c>
      <c r="G952">
        <v>11403720</v>
      </c>
      <c r="H952" t="s">
        <v>54</v>
      </c>
      <c r="I952" t="s">
        <v>55</v>
      </c>
      <c r="J952" t="s">
        <v>56</v>
      </c>
      <c r="K952">
        <f t="shared" si="14"/>
        <v>2024</v>
      </c>
    </row>
    <row r="953" spans="1:11" x14ac:dyDescent="0.3">
      <c r="A953" t="s">
        <v>10</v>
      </c>
      <c r="B953" s="1">
        <v>45323</v>
      </c>
      <c r="C953" t="s">
        <v>11</v>
      </c>
      <c r="D953" t="s">
        <v>14</v>
      </c>
      <c r="E953" t="s">
        <v>59</v>
      </c>
      <c r="F953" t="s">
        <v>16</v>
      </c>
      <c r="G953">
        <v>2889165</v>
      </c>
      <c r="H953" t="s">
        <v>60</v>
      </c>
      <c r="I953" t="s">
        <v>55</v>
      </c>
      <c r="J953" t="s">
        <v>56</v>
      </c>
      <c r="K953">
        <f t="shared" si="14"/>
        <v>2024</v>
      </c>
    </row>
    <row r="954" spans="1:11" x14ac:dyDescent="0.3">
      <c r="A954" t="s">
        <v>38</v>
      </c>
      <c r="B954" s="1">
        <v>45413</v>
      </c>
      <c r="C954" t="s">
        <v>11</v>
      </c>
      <c r="D954" t="s">
        <v>14</v>
      </c>
      <c r="E954" t="s">
        <v>59</v>
      </c>
      <c r="F954" t="s">
        <v>39</v>
      </c>
      <c r="G954">
        <v>120450</v>
      </c>
      <c r="H954" t="s">
        <v>60</v>
      </c>
      <c r="I954" t="s">
        <v>55</v>
      </c>
      <c r="J954" t="s">
        <v>56</v>
      </c>
      <c r="K954">
        <f t="shared" si="14"/>
        <v>2024</v>
      </c>
    </row>
    <row r="955" spans="1:11" x14ac:dyDescent="0.3">
      <c r="A955" t="s">
        <v>36</v>
      </c>
      <c r="B955" s="1">
        <v>45536</v>
      </c>
      <c r="C955" t="s">
        <v>11</v>
      </c>
      <c r="D955" t="s">
        <v>14</v>
      </c>
      <c r="E955" t="s">
        <v>53</v>
      </c>
      <c r="F955" t="s">
        <v>37</v>
      </c>
      <c r="G955">
        <v>642730</v>
      </c>
      <c r="H955" t="s">
        <v>54</v>
      </c>
      <c r="I955" t="s">
        <v>55</v>
      </c>
      <c r="J955" t="s">
        <v>56</v>
      </c>
      <c r="K955">
        <f t="shared" si="14"/>
        <v>2024</v>
      </c>
    </row>
    <row r="956" spans="1:11" x14ac:dyDescent="0.3">
      <c r="A956" t="s">
        <v>36</v>
      </c>
      <c r="B956" s="1">
        <v>45566</v>
      </c>
      <c r="C956" t="s">
        <v>11</v>
      </c>
      <c r="D956" t="s">
        <v>14</v>
      </c>
      <c r="E956" t="s">
        <v>53</v>
      </c>
      <c r="F956" t="s">
        <v>37</v>
      </c>
      <c r="G956">
        <v>656150</v>
      </c>
      <c r="H956" t="s">
        <v>54</v>
      </c>
      <c r="I956" t="s">
        <v>55</v>
      </c>
      <c r="J956" t="s">
        <v>56</v>
      </c>
      <c r="K956">
        <f t="shared" si="14"/>
        <v>2024</v>
      </c>
    </row>
    <row r="957" spans="1:11" x14ac:dyDescent="0.3">
      <c r="A957" t="s">
        <v>38</v>
      </c>
      <c r="B957" s="1">
        <v>45717</v>
      </c>
      <c r="C957" t="s">
        <v>11</v>
      </c>
      <c r="D957" t="s">
        <v>14</v>
      </c>
      <c r="E957" t="s">
        <v>53</v>
      </c>
      <c r="F957" t="s">
        <v>39</v>
      </c>
      <c r="G957">
        <v>448000</v>
      </c>
      <c r="H957" t="s">
        <v>54</v>
      </c>
      <c r="I957" t="s">
        <v>55</v>
      </c>
      <c r="J957" t="s">
        <v>56</v>
      </c>
      <c r="K957">
        <f t="shared" si="14"/>
        <v>2025</v>
      </c>
    </row>
    <row r="958" spans="1:11" x14ac:dyDescent="0.3">
      <c r="A958" t="s">
        <v>10</v>
      </c>
      <c r="B958" s="1">
        <v>45474</v>
      </c>
      <c r="C958" t="s">
        <v>11</v>
      </c>
      <c r="D958" t="s">
        <v>14</v>
      </c>
      <c r="E958" t="s">
        <v>59</v>
      </c>
      <c r="F958" t="s">
        <v>16</v>
      </c>
      <c r="G958">
        <v>3297348</v>
      </c>
      <c r="H958" t="s">
        <v>60</v>
      </c>
      <c r="I958" t="s">
        <v>55</v>
      </c>
      <c r="J958" t="s">
        <v>56</v>
      </c>
      <c r="K958">
        <f t="shared" si="14"/>
        <v>2024</v>
      </c>
    </row>
    <row r="959" spans="1:11" x14ac:dyDescent="0.3">
      <c r="A959" t="s">
        <v>32</v>
      </c>
      <c r="B959" s="1">
        <v>45778</v>
      </c>
      <c r="C959" t="s">
        <v>11</v>
      </c>
      <c r="D959" t="s">
        <v>14</v>
      </c>
      <c r="E959" t="s">
        <v>53</v>
      </c>
      <c r="F959" t="s">
        <v>34</v>
      </c>
      <c r="G959">
        <v>545000</v>
      </c>
      <c r="H959" t="s">
        <v>54</v>
      </c>
      <c r="I959" t="s">
        <v>55</v>
      </c>
      <c r="J959" t="s">
        <v>56</v>
      </c>
      <c r="K959">
        <f t="shared" si="14"/>
        <v>2025</v>
      </c>
    </row>
    <row r="960" spans="1:11" x14ac:dyDescent="0.3">
      <c r="A960" t="s">
        <v>12</v>
      </c>
      <c r="B960" s="1">
        <v>45627</v>
      </c>
      <c r="C960" t="s">
        <v>11</v>
      </c>
      <c r="D960" t="s">
        <v>14</v>
      </c>
      <c r="E960" t="s">
        <v>61</v>
      </c>
      <c r="F960" t="s">
        <v>30</v>
      </c>
      <c r="G960">
        <v>8856990</v>
      </c>
      <c r="H960" t="s">
        <v>62</v>
      </c>
      <c r="I960" t="s">
        <v>62</v>
      </c>
      <c r="J960" t="s">
        <v>56</v>
      </c>
      <c r="K960">
        <f t="shared" si="14"/>
        <v>2024</v>
      </c>
    </row>
    <row r="961" spans="1:11" x14ac:dyDescent="0.3">
      <c r="A961" t="s">
        <v>10</v>
      </c>
      <c r="B961" s="1">
        <v>45870</v>
      </c>
      <c r="C961" t="s">
        <v>11</v>
      </c>
      <c r="D961" t="s">
        <v>14</v>
      </c>
      <c r="E961" t="s">
        <v>53</v>
      </c>
      <c r="F961" t="s">
        <v>16</v>
      </c>
      <c r="G961">
        <v>14108400</v>
      </c>
      <c r="H961" t="s">
        <v>54</v>
      </c>
      <c r="I961" t="s">
        <v>55</v>
      </c>
      <c r="J961" t="s">
        <v>56</v>
      </c>
      <c r="K961">
        <f t="shared" si="14"/>
        <v>2025</v>
      </c>
    </row>
    <row r="962" spans="1:11" x14ac:dyDescent="0.3">
      <c r="A962" t="s">
        <v>57</v>
      </c>
      <c r="B962" s="1">
        <v>45566</v>
      </c>
      <c r="C962" t="s">
        <v>11</v>
      </c>
      <c r="D962" t="s">
        <v>14</v>
      </c>
      <c r="E962" t="s">
        <v>53</v>
      </c>
      <c r="F962" t="s">
        <v>58</v>
      </c>
      <c r="G962">
        <v>958230</v>
      </c>
      <c r="H962" t="s">
        <v>54</v>
      </c>
      <c r="I962" t="s">
        <v>55</v>
      </c>
      <c r="J962" t="s">
        <v>56</v>
      </c>
      <c r="K962">
        <f t="shared" si="14"/>
        <v>2024</v>
      </c>
    </row>
    <row r="963" spans="1:11" x14ac:dyDescent="0.3">
      <c r="A963" t="s">
        <v>13</v>
      </c>
      <c r="B963" s="1">
        <v>45444</v>
      </c>
      <c r="C963" t="s">
        <v>11</v>
      </c>
      <c r="D963" t="s">
        <v>14</v>
      </c>
      <c r="E963" t="s">
        <v>53</v>
      </c>
      <c r="F963" t="s">
        <v>31</v>
      </c>
      <c r="G963">
        <v>823350</v>
      </c>
      <c r="H963" t="s">
        <v>54</v>
      </c>
      <c r="I963" t="s">
        <v>55</v>
      </c>
      <c r="J963" t="s">
        <v>56</v>
      </c>
      <c r="K963">
        <f t="shared" ref="K963:K1026" si="15">YEAR(B963)</f>
        <v>2024</v>
      </c>
    </row>
    <row r="964" spans="1:11" x14ac:dyDescent="0.3">
      <c r="A964" t="s">
        <v>57</v>
      </c>
      <c r="B964" s="1">
        <v>45992</v>
      </c>
      <c r="C964" t="s">
        <v>11</v>
      </c>
      <c r="D964" t="s">
        <v>14</v>
      </c>
      <c r="E964" t="s">
        <v>59</v>
      </c>
      <c r="F964" t="s">
        <v>58</v>
      </c>
      <c r="G964">
        <v>433440</v>
      </c>
      <c r="H964" t="s">
        <v>60</v>
      </c>
      <c r="I964" t="s">
        <v>55</v>
      </c>
      <c r="J964" t="s">
        <v>56</v>
      </c>
      <c r="K964">
        <f t="shared" si="15"/>
        <v>2025</v>
      </c>
    </row>
    <row r="965" spans="1:11" x14ac:dyDescent="0.3">
      <c r="A965" t="s">
        <v>38</v>
      </c>
      <c r="B965" s="1">
        <v>45444</v>
      </c>
      <c r="C965" t="s">
        <v>11</v>
      </c>
      <c r="D965" t="s">
        <v>14</v>
      </c>
      <c r="E965" t="s">
        <v>53</v>
      </c>
      <c r="F965" t="s">
        <v>39</v>
      </c>
      <c r="G965">
        <v>401500</v>
      </c>
      <c r="H965" t="s">
        <v>54</v>
      </c>
      <c r="I965" t="s">
        <v>55</v>
      </c>
      <c r="J965" t="s">
        <v>56</v>
      </c>
      <c r="K965">
        <f t="shared" si="15"/>
        <v>2024</v>
      </c>
    </row>
    <row r="966" spans="1:11" x14ac:dyDescent="0.3">
      <c r="A966" t="s">
        <v>38</v>
      </c>
      <c r="B966" s="1">
        <v>45962</v>
      </c>
      <c r="C966" t="s">
        <v>11</v>
      </c>
      <c r="D966" t="s">
        <v>14</v>
      </c>
      <c r="E966" t="s">
        <v>53</v>
      </c>
      <c r="F966" t="s">
        <v>39</v>
      </c>
      <c r="G966">
        <v>466000</v>
      </c>
      <c r="H966" t="s">
        <v>54</v>
      </c>
      <c r="I966" t="s">
        <v>55</v>
      </c>
      <c r="J966" t="s">
        <v>56</v>
      </c>
      <c r="K966">
        <f t="shared" si="15"/>
        <v>2025</v>
      </c>
    </row>
    <row r="967" spans="1:11" x14ac:dyDescent="0.3">
      <c r="A967" t="s">
        <v>13</v>
      </c>
      <c r="B967" s="1">
        <v>45748</v>
      </c>
      <c r="C967" t="s">
        <v>11</v>
      </c>
      <c r="D967" t="s">
        <v>14</v>
      </c>
      <c r="E967" t="s">
        <v>53</v>
      </c>
      <c r="F967" t="s">
        <v>31</v>
      </c>
      <c r="G967">
        <v>1079200</v>
      </c>
      <c r="H967" t="s">
        <v>54</v>
      </c>
      <c r="I967" t="s">
        <v>55</v>
      </c>
      <c r="J967" t="s">
        <v>56</v>
      </c>
      <c r="K967">
        <f t="shared" si="15"/>
        <v>2025</v>
      </c>
    </row>
    <row r="968" spans="1:11" x14ac:dyDescent="0.3">
      <c r="A968" t="s">
        <v>12</v>
      </c>
      <c r="B968" s="1">
        <v>45474</v>
      </c>
      <c r="C968" t="s">
        <v>11</v>
      </c>
      <c r="D968" t="s">
        <v>14</v>
      </c>
      <c r="E968" t="s">
        <v>53</v>
      </c>
      <c r="F968" t="s">
        <v>30</v>
      </c>
      <c r="G968">
        <v>4402980</v>
      </c>
      <c r="H968" t="s">
        <v>54</v>
      </c>
      <c r="I968" t="s">
        <v>55</v>
      </c>
      <c r="J968" t="s">
        <v>56</v>
      </c>
      <c r="K968">
        <f t="shared" si="15"/>
        <v>2024</v>
      </c>
    </row>
    <row r="969" spans="1:11" x14ac:dyDescent="0.3">
      <c r="A969" t="s">
        <v>13</v>
      </c>
      <c r="B969" s="1">
        <v>45413</v>
      </c>
      <c r="C969" t="s">
        <v>11</v>
      </c>
      <c r="D969" t="s">
        <v>14</v>
      </c>
      <c r="E969" t="s">
        <v>59</v>
      </c>
      <c r="F969" t="s">
        <v>31</v>
      </c>
      <c r="G969">
        <v>247815</v>
      </c>
      <c r="H969" t="s">
        <v>60</v>
      </c>
      <c r="I969" t="s">
        <v>55</v>
      </c>
      <c r="J969" t="s">
        <v>56</v>
      </c>
      <c r="K969">
        <f t="shared" si="15"/>
        <v>2024</v>
      </c>
    </row>
    <row r="970" spans="1:11" x14ac:dyDescent="0.3">
      <c r="A970" t="s">
        <v>10</v>
      </c>
      <c r="B970" s="1">
        <v>45292</v>
      </c>
      <c r="C970" t="s">
        <v>11</v>
      </c>
      <c r="D970" t="s">
        <v>14</v>
      </c>
      <c r="E970" t="s">
        <v>59</v>
      </c>
      <c r="F970" t="s">
        <v>16</v>
      </c>
      <c r="G970">
        <v>2844885</v>
      </c>
      <c r="H970" t="s">
        <v>60</v>
      </c>
      <c r="I970" t="s">
        <v>55</v>
      </c>
      <c r="J970" t="s">
        <v>56</v>
      </c>
      <c r="K970">
        <f t="shared" si="15"/>
        <v>2024</v>
      </c>
    </row>
    <row r="971" spans="1:11" x14ac:dyDescent="0.3">
      <c r="A971" t="s">
        <v>12</v>
      </c>
      <c r="B971" s="1">
        <v>45566</v>
      </c>
      <c r="C971" t="s">
        <v>11</v>
      </c>
      <c r="D971" t="s">
        <v>14</v>
      </c>
      <c r="E971" t="s">
        <v>59</v>
      </c>
      <c r="F971" t="s">
        <v>30</v>
      </c>
      <c r="G971">
        <v>1345194</v>
      </c>
      <c r="H971" t="s">
        <v>60</v>
      </c>
      <c r="I971" t="s">
        <v>55</v>
      </c>
      <c r="J971" t="s">
        <v>56</v>
      </c>
      <c r="K971">
        <f t="shared" si="15"/>
        <v>2024</v>
      </c>
    </row>
    <row r="972" spans="1:11" x14ac:dyDescent="0.3">
      <c r="A972" t="s">
        <v>32</v>
      </c>
      <c r="B972" s="1">
        <v>45809</v>
      </c>
      <c r="C972" t="s">
        <v>11</v>
      </c>
      <c r="D972" t="s">
        <v>14</v>
      </c>
      <c r="E972" t="s">
        <v>59</v>
      </c>
      <c r="F972" t="s">
        <v>34</v>
      </c>
      <c r="G972">
        <v>164550</v>
      </c>
      <c r="H972" t="s">
        <v>60</v>
      </c>
      <c r="I972" t="s">
        <v>55</v>
      </c>
      <c r="J972" t="s">
        <v>56</v>
      </c>
      <c r="K972">
        <f t="shared" si="15"/>
        <v>2025</v>
      </c>
    </row>
    <row r="973" spans="1:11" x14ac:dyDescent="0.3">
      <c r="A973" t="s">
        <v>36</v>
      </c>
      <c r="B973" s="1">
        <v>45505</v>
      </c>
      <c r="C973" t="s">
        <v>11</v>
      </c>
      <c r="D973" t="s">
        <v>14</v>
      </c>
      <c r="E973" t="s">
        <v>59</v>
      </c>
      <c r="F973" t="s">
        <v>37</v>
      </c>
      <c r="G973">
        <v>190740</v>
      </c>
      <c r="H973" t="s">
        <v>60</v>
      </c>
      <c r="I973" t="s">
        <v>55</v>
      </c>
      <c r="J973" t="s">
        <v>56</v>
      </c>
      <c r="K973">
        <f t="shared" si="15"/>
        <v>2024</v>
      </c>
    </row>
    <row r="974" spans="1:11" x14ac:dyDescent="0.3">
      <c r="A974" t="s">
        <v>57</v>
      </c>
      <c r="B974" s="1">
        <v>45931</v>
      </c>
      <c r="C974" t="s">
        <v>11</v>
      </c>
      <c r="D974" t="s">
        <v>14</v>
      </c>
      <c r="E974" t="s">
        <v>59</v>
      </c>
      <c r="F974" t="s">
        <v>58</v>
      </c>
      <c r="G974">
        <v>410760</v>
      </c>
      <c r="H974" t="s">
        <v>60</v>
      </c>
      <c r="I974" t="s">
        <v>55</v>
      </c>
      <c r="J974" t="s">
        <v>56</v>
      </c>
      <c r="K974">
        <f t="shared" si="15"/>
        <v>2025</v>
      </c>
    </row>
    <row r="975" spans="1:11" x14ac:dyDescent="0.3">
      <c r="A975" t="s">
        <v>57</v>
      </c>
      <c r="B975" s="1">
        <v>45870</v>
      </c>
      <c r="C975" t="s">
        <v>11</v>
      </c>
      <c r="D975" t="s">
        <v>14</v>
      </c>
      <c r="E975" t="s">
        <v>59</v>
      </c>
      <c r="F975" t="s">
        <v>58</v>
      </c>
      <c r="G975">
        <v>388080</v>
      </c>
      <c r="H975" t="s">
        <v>60</v>
      </c>
      <c r="I975" t="s">
        <v>55</v>
      </c>
      <c r="J975" t="s">
        <v>56</v>
      </c>
      <c r="K975">
        <f t="shared" si="15"/>
        <v>2025</v>
      </c>
    </row>
    <row r="976" spans="1:11" x14ac:dyDescent="0.3">
      <c r="A976" t="s">
        <v>12</v>
      </c>
      <c r="B976" s="1">
        <v>45474</v>
      </c>
      <c r="C976" t="s">
        <v>11</v>
      </c>
      <c r="D976" t="s">
        <v>14</v>
      </c>
      <c r="E976" t="s">
        <v>59</v>
      </c>
      <c r="F976" t="s">
        <v>30</v>
      </c>
      <c r="G976">
        <v>1320894</v>
      </c>
      <c r="H976" t="s">
        <v>60</v>
      </c>
      <c r="I976" t="s">
        <v>55</v>
      </c>
      <c r="J976" t="s">
        <v>56</v>
      </c>
      <c r="K976">
        <f t="shared" si="15"/>
        <v>2024</v>
      </c>
    </row>
    <row r="977" spans="1:11" x14ac:dyDescent="0.3">
      <c r="A977" t="s">
        <v>32</v>
      </c>
      <c r="B977" s="1">
        <v>45717</v>
      </c>
      <c r="C977" t="s">
        <v>11</v>
      </c>
      <c r="D977" t="s">
        <v>14</v>
      </c>
      <c r="E977" t="s">
        <v>53</v>
      </c>
      <c r="F977" t="s">
        <v>34</v>
      </c>
      <c r="G977">
        <v>531500</v>
      </c>
      <c r="H977" t="s">
        <v>54</v>
      </c>
      <c r="I977" t="s">
        <v>55</v>
      </c>
      <c r="J977" t="s">
        <v>56</v>
      </c>
      <c r="K977">
        <f t="shared" si="15"/>
        <v>2025</v>
      </c>
    </row>
    <row r="978" spans="1:11" x14ac:dyDescent="0.3">
      <c r="A978" t="s">
        <v>32</v>
      </c>
      <c r="B978" s="1">
        <v>45901</v>
      </c>
      <c r="C978" t="s">
        <v>11</v>
      </c>
      <c r="D978" t="s">
        <v>14</v>
      </c>
      <c r="E978" t="s">
        <v>53</v>
      </c>
      <c r="F978" t="s">
        <v>34</v>
      </c>
      <c r="G978">
        <v>574000</v>
      </c>
      <c r="H978" t="s">
        <v>54</v>
      </c>
      <c r="I978" t="s">
        <v>55</v>
      </c>
      <c r="J978" t="s">
        <v>56</v>
      </c>
      <c r="K978">
        <f t="shared" si="15"/>
        <v>2025</v>
      </c>
    </row>
    <row r="979" spans="1:11" x14ac:dyDescent="0.3">
      <c r="A979" t="s">
        <v>13</v>
      </c>
      <c r="B979" s="1">
        <v>45658</v>
      </c>
      <c r="C979" t="s">
        <v>11</v>
      </c>
      <c r="D979" t="s">
        <v>14</v>
      </c>
      <c r="E979" t="s">
        <v>53</v>
      </c>
      <c r="F979" t="s">
        <v>31</v>
      </c>
      <c r="G979">
        <v>1070850</v>
      </c>
      <c r="H979" t="s">
        <v>54</v>
      </c>
      <c r="I979" t="s">
        <v>55</v>
      </c>
      <c r="J979" t="s">
        <v>56</v>
      </c>
      <c r="K979">
        <f t="shared" si="15"/>
        <v>2025</v>
      </c>
    </row>
    <row r="980" spans="1:11" x14ac:dyDescent="0.3">
      <c r="A980" t="s">
        <v>38</v>
      </c>
      <c r="B980" s="1">
        <v>45748</v>
      </c>
      <c r="C980" t="s">
        <v>11</v>
      </c>
      <c r="D980" t="s">
        <v>14</v>
      </c>
      <c r="E980" t="s">
        <v>59</v>
      </c>
      <c r="F980" t="s">
        <v>39</v>
      </c>
      <c r="G980">
        <v>133500</v>
      </c>
      <c r="H980" t="s">
        <v>60</v>
      </c>
      <c r="I980" t="s">
        <v>55</v>
      </c>
      <c r="J980" t="s">
        <v>56</v>
      </c>
      <c r="K980">
        <f t="shared" si="15"/>
        <v>2025</v>
      </c>
    </row>
    <row r="981" spans="1:11" x14ac:dyDescent="0.3">
      <c r="A981" t="s">
        <v>36</v>
      </c>
      <c r="B981" s="1">
        <v>45444</v>
      </c>
      <c r="C981" t="s">
        <v>11</v>
      </c>
      <c r="D981" t="s">
        <v>14</v>
      </c>
      <c r="E981" t="s">
        <v>53</v>
      </c>
      <c r="F981" t="s">
        <v>37</v>
      </c>
      <c r="G981">
        <v>580250</v>
      </c>
      <c r="H981" t="s">
        <v>54</v>
      </c>
      <c r="I981" t="s">
        <v>55</v>
      </c>
      <c r="J981" t="s">
        <v>56</v>
      </c>
      <c r="K981">
        <f t="shared" si="15"/>
        <v>2024</v>
      </c>
    </row>
    <row r="982" spans="1:11" x14ac:dyDescent="0.3">
      <c r="A982" t="s">
        <v>38</v>
      </c>
      <c r="B982" s="1">
        <v>45992</v>
      </c>
      <c r="C982" t="s">
        <v>11</v>
      </c>
      <c r="D982" t="s">
        <v>14</v>
      </c>
      <c r="E982" t="s">
        <v>53</v>
      </c>
      <c r="F982" t="s">
        <v>39</v>
      </c>
      <c r="G982">
        <v>469000</v>
      </c>
      <c r="H982" t="s">
        <v>54</v>
      </c>
      <c r="I982" t="s">
        <v>55</v>
      </c>
      <c r="J982" t="s">
        <v>56</v>
      </c>
      <c r="K982">
        <f t="shared" si="15"/>
        <v>2025</v>
      </c>
    </row>
    <row r="983" spans="1:11" x14ac:dyDescent="0.3">
      <c r="A983" t="s">
        <v>12</v>
      </c>
      <c r="B983" s="1">
        <v>45689</v>
      </c>
      <c r="C983" t="s">
        <v>11</v>
      </c>
      <c r="D983" t="s">
        <v>14</v>
      </c>
      <c r="E983" t="s">
        <v>59</v>
      </c>
      <c r="F983" t="s">
        <v>30</v>
      </c>
      <c r="G983">
        <v>1619130</v>
      </c>
      <c r="H983" t="s">
        <v>60</v>
      </c>
      <c r="I983" t="s">
        <v>55</v>
      </c>
      <c r="J983" t="s">
        <v>56</v>
      </c>
      <c r="K983">
        <f t="shared" si="15"/>
        <v>2025</v>
      </c>
    </row>
    <row r="984" spans="1:11" x14ac:dyDescent="0.3">
      <c r="A984" t="s">
        <v>32</v>
      </c>
      <c r="B984" s="1">
        <v>45992</v>
      </c>
      <c r="C984" t="s">
        <v>11</v>
      </c>
      <c r="D984" t="s">
        <v>14</v>
      </c>
      <c r="E984" t="s">
        <v>61</v>
      </c>
      <c r="F984" t="s">
        <v>34</v>
      </c>
      <c r="G984">
        <v>1158150</v>
      </c>
      <c r="H984" t="s">
        <v>62</v>
      </c>
      <c r="I984" t="s">
        <v>62</v>
      </c>
      <c r="J984" t="s">
        <v>56</v>
      </c>
      <c r="K984">
        <f t="shared" si="15"/>
        <v>2025</v>
      </c>
    </row>
    <row r="985" spans="1:11" x14ac:dyDescent="0.3">
      <c r="A985" t="s">
        <v>12</v>
      </c>
      <c r="B985" s="1">
        <v>45992</v>
      </c>
      <c r="C985" t="s">
        <v>11</v>
      </c>
      <c r="D985" t="s">
        <v>14</v>
      </c>
      <c r="E985" t="s">
        <v>59</v>
      </c>
      <c r="F985" t="s">
        <v>30</v>
      </c>
      <c r="G985">
        <v>1989915</v>
      </c>
      <c r="H985" t="s">
        <v>60</v>
      </c>
      <c r="I985" t="s">
        <v>55</v>
      </c>
      <c r="J985" t="s">
        <v>56</v>
      </c>
      <c r="K985">
        <f t="shared" si="15"/>
        <v>2025</v>
      </c>
    </row>
    <row r="986" spans="1:11" x14ac:dyDescent="0.3">
      <c r="A986" t="s">
        <v>32</v>
      </c>
      <c r="B986" s="1">
        <v>45383</v>
      </c>
      <c r="C986" t="s">
        <v>11</v>
      </c>
      <c r="D986" t="s">
        <v>14</v>
      </c>
      <c r="E986" t="s">
        <v>53</v>
      </c>
      <c r="F986" t="s">
        <v>34</v>
      </c>
      <c r="G986">
        <v>473550</v>
      </c>
      <c r="H986" t="s">
        <v>54</v>
      </c>
      <c r="I986" t="s">
        <v>55</v>
      </c>
      <c r="J986" t="s">
        <v>56</v>
      </c>
      <c r="K986">
        <f t="shared" si="15"/>
        <v>2024</v>
      </c>
    </row>
    <row r="987" spans="1:11" x14ac:dyDescent="0.3">
      <c r="A987" t="s">
        <v>38</v>
      </c>
      <c r="B987" s="1">
        <v>45352</v>
      </c>
      <c r="C987" t="s">
        <v>11</v>
      </c>
      <c r="D987" t="s">
        <v>14</v>
      </c>
      <c r="E987" t="s">
        <v>59</v>
      </c>
      <c r="F987" t="s">
        <v>39</v>
      </c>
      <c r="G987">
        <v>122100</v>
      </c>
      <c r="H987" t="s">
        <v>60</v>
      </c>
      <c r="I987" t="s">
        <v>55</v>
      </c>
      <c r="J987" t="s">
        <v>56</v>
      </c>
      <c r="K987">
        <f t="shared" si="15"/>
        <v>2024</v>
      </c>
    </row>
    <row r="988" spans="1:11" x14ac:dyDescent="0.3">
      <c r="A988" t="s">
        <v>36</v>
      </c>
      <c r="B988" s="1">
        <v>45627</v>
      </c>
      <c r="C988" t="s">
        <v>11</v>
      </c>
      <c r="D988" t="s">
        <v>14</v>
      </c>
      <c r="E988" t="s">
        <v>53</v>
      </c>
      <c r="F988" t="s">
        <v>37</v>
      </c>
      <c r="G988">
        <v>637340</v>
      </c>
      <c r="H988" t="s">
        <v>54</v>
      </c>
      <c r="I988" t="s">
        <v>55</v>
      </c>
      <c r="J988" t="s">
        <v>56</v>
      </c>
      <c r="K988">
        <f t="shared" si="15"/>
        <v>2024</v>
      </c>
    </row>
    <row r="989" spans="1:11" x14ac:dyDescent="0.3">
      <c r="A989" t="s">
        <v>36</v>
      </c>
      <c r="B989" s="1">
        <v>45992</v>
      </c>
      <c r="C989" t="s">
        <v>11</v>
      </c>
      <c r="D989" t="s">
        <v>14</v>
      </c>
      <c r="E989" t="s">
        <v>61</v>
      </c>
      <c r="F989" t="s">
        <v>37</v>
      </c>
      <c r="G989">
        <v>1599075</v>
      </c>
      <c r="H989" t="s">
        <v>62</v>
      </c>
      <c r="I989" t="s">
        <v>62</v>
      </c>
      <c r="J989" t="s">
        <v>56</v>
      </c>
      <c r="K989">
        <f t="shared" si="15"/>
        <v>2025</v>
      </c>
    </row>
    <row r="990" spans="1:11" x14ac:dyDescent="0.3">
      <c r="A990" t="s">
        <v>38</v>
      </c>
      <c r="B990" s="1">
        <v>45383</v>
      </c>
      <c r="C990" t="s">
        <v>11</v>
      </c>
      <c r="D990" t="s">
        <v>14</v>
      </c>
      <c r="E990" t="s">
        <v>59</v>
      </c>
      <c r="F990" t="s">
        <v>39</v>
      </c>
      <c r="G990">
        <v>121275</v>
      </c>
      <c r="H990" t="s">
        <v>60</v>
      </c>
      <c r="I990" t="s">
        <v>55</v>
      </c>
      <c r="J990" t="s">
        <v>56</v>
      </c>
      <c r="K990">
        <f t="shared" si="15"/>
        <v>2024</v>
      </c>
    </row>
    <row r="991" spans="1:11" x14ac:dyDescent="0.3">
      <c r="A991" t="s">
        <v>13</v>
      </c>
      <c r="B991" s="1">
        <v>45778</v>
      </c>
      <c r="C991" t="s">
        <v>11</v>
      </c>
      <c r="D991" t="s">
        <v>14</v>
      </c>
      <c r="E991" t="s">
        <v>53</v>
      </c>
      <c r="F991" t="s">
        <v>31</v>
      </c>
      <c r="G991">
        <v>1092650</v>
      </c>
      <c r="H991" t="s">
        <v>54</v>
      </c>
      <c r="I991" t="s">
        <v>55</v>
      </c>
      <c r="J991" t="s">
        <v>56</v>
      </c>
      <c r="K991">
        <f t="shared" si="15"/>
        <v>2025</v>
      </c>
    </row>
    <row r="992" spans="1:11" x14ac:dyDescent="0.3">
      <c r="A992" t="s">
        <v>10</v>
      </c>
      <c r="B992" s="1">
        <v>45839</v>
      </c>
      <c r="C992" t="s">
        <v>11</v>
      </c>
      <c r="D992" t="s">
        <v>14</v>
      </c>
      <c r="E992" t="s">
        <v>59</v>
      </c>
      <c r="F992" t="s">
        <v>16</v>
      </c>
      <c r="G992">
        <v>4211715</v>
      </c>
      <c r="H992" t="s">
        <v>60</v>
      </c>
      <c r="I992" t="s">
        <v>55</v>
      </c>
      <c r="J992" t="s">
        <v>56</v>
      </c>
      <c r="K992">
        <f t="shared" si="15"/>
        <v>2025</v>
      </c>
    </row>
    <row r="993" spans="1:11" x14ac:dyDescent="0.3">
      <c r="A993" t="s">
        <v>57</v>
      </c>
      <c r="B993" s="1">
        <v>45778</v>
      </c>
      <c r="C993" t="s">
        <v>11</v>
      </c>
      <c r="D993" t="s">
        <v>14</v>
      </c>
      <c r="E993" t="s">
        <v>59</v>
      </c>
      <c r="F993" t="s">
        <v>58</v>
      </c>
      <c r="G993">
        <v>379260</v>
      </c>
      <c r="H993" t="s">
        <v>60</v>
      </c>
      <c r="I993" t="s">
        <v>55</v>
      </c>
      <c r="J993" t="s">
        <v>56</v>
      </c>
      <c r="K993">
        <f t="shared" si="15"/>
        <v>2025</v>
      </c>
    </row>
    <row r="994" spans="1:11" x14ac:dyDescent="0.3">
      <c r="A994" t="s">
        <v>10</v>
      </c>
      <c r="B994" s="1">
        <v>45689</v>
      </c>
      <c r="C994" t="s">
        <v>11</v>
      </c>
      <c r="D994" t="s">
        <v>14</v>
      </c>
      <c r="E994" t="s">
        <v>53</v>
      </c>
      <c r="F994" t="s">
        <v>16</v>
      </c>
      <c r="G994">
        <v>13514650</v>
      </c>
      <c r="H994" t="s">
        <v>54</v>
      </c>
      <c r="I994" t="s">
        <v>55</v>
      </c>
      <c r="J994" t="s">
        <v>56</v>
      </c>
      <c r="K994">
        <f t="shared" si="15"/>
        <v>2025</v>
      </c>
    </row>
    <row r="995" spans="1:11" x14ac:dyDescent="0.3">
      <c r="A995" t="s">
        <v>10</v>
      </c>
      <c r="B995" s="1">
        <v>45870</v>
      </c>
      <c r="C995" t="s">
        <v>11</v>
      </c>
      <c r="D995" t="s">
        <v>14</v>
      </c>
      <c r="E995" t="s">
        <v>59</v>
      </c>
      <c r="F995" t="s">
        <v>16</v>
      </c>
      <c r="G995">
        <v>4232520</v>
      </c>
      <c r="H995" t="s">
        <v>60</v>
      </c>
      <c r="I995" t="s">
        <v>55</v>
      </c>
      <c r="J995" t="s">
        <v>56</v>
      </c>
      <c r="K995">
        <f t="shared" si="15"/>
        <v>2025</v>
      </c>
    </row>
    <row r="996" spans="1:11" x14ac:dyDescent="0.3">
      <c r="A996" t="s">
        <v>38</v>
      </c>
      <c r="B996" s="1">
        <v>45597</v>
      </c>
      <c r="C996" t="s">
        <v>11</v>
      </c>
      <c r="D996" t="s">
        <v>14</v>
      </c>
      <c r="E996" t="s">
        <v>53</v>
      </c>
      <c r="F996" t="s">
        <v>39</v>
      </c>
      <c r="G996">
        <v>437580</v>
      </c>
      <c r="H996" t="s">
        <v>54</v>
      </c>
      <c r="I996" t="s">
        <v>55</v>
      </c>
      <c r="J996" t="s">
        <v>56</v>
      </c>
      <c r="K996">
        <f t="shared" si="15"/>
        <v>2024</v>
      </c>
    </row>
    <row r="997" spans="1:11" x14ac:dyDescent="0.3">
      <c r="A997" t="s">
        <v>10</v>
      </c>
      <c r="B997" s="1">
        <v>45809</v>
      </c>
      <c r="C997" t="s">
        <v>11</v>
      </c>
      <c r="D997" t="s">
        <v>14</v>
      </c>
      <c r="E997" t="s">
        <v>53</v>
      </c>
      <c r="F997" t="s">
        <v>16</v>
      </c>
      <c r="G997">
        <v>13945000</v>
      </c>
      <c r="H997" t="s">
        <v>54</v>
      </c>
      <c r="I997" t="s">
        <v>55</v>
      </c>
      <c r="J997" t="s">
        <v>56</v>
      </c>
      <c r="K997">
        <f t="shared" si="15"/>
        <v>2025</v>
      </c>
    </row>
    <row r="998" spans="1:11" x14ac:dyDescent="0.3">
      <c r="A998" t="s">
        <v>36</v>
      </c>
      <c r="B998" s="1">
        <v>45717</v>
      </c>
      <c r="C998" t="s">
        <v>11</v>
      </c>
      <c r="D998" t="s">
        <v>14</v>
      </c>
      <c r="E998" t="s">
        <v>53</v>
      </c>
      <c r="F998" t="s">
        <v>37</v>
      </c>
      <c r="G998">
        <v>648500</v>
      </c>
      <c r="H998" t="s">
        <v>54</v>
      </c>
      <c r="I998" t="s">
        <v>55</v>
      </c>
      <c r="J998" t="s">
        <v>56</v>
      </c>
      <c r="K998">
        <f t="shared" si="15"/>
        <v>2025</v>
      </c>
    </row>
    <row r="999" spans="1:11" x14ac:dyDescent="0.3">
      <c r="A999" t="s">
        <v>38</v>
      </c>
      <c r="B999" s="1">
        <v>45566</v>
      </c>
      <c r="C999" t="s">
        <v>11</v>
      </c>
      <c r="D999" t="s">
        <v>14</v>
      </c>
      <c r="E999" t="s">
        <v>59</v>
      </c>
      <c r="F999" t="s">
        <v>39</v>
      </c>
      <c r="G999">
        <v>131274</v>
      </c>
      <c r="H999" t="s">
        <v>60</v>
      </c>
      <c r="I999" t="s">
        <v>55</v>
      </c>
      <c r="J999" t="s">
        <v>56</v>
      </c>
      <c r="K999">
        <f t="shared" si="15"/>
        <v>2024</v>
      </c>
    </row>
    <row r="1000" spans="1:11" x14ac:dyDescent="0.3">
      <c r="A1000" t="s">
        <v>10</v>
      </c>
      <c r="B1000" s="1">
        <v>45839</v>
      </c>
      <c r="C1000" t="s">
        <v>11</v>
      </c>
      <c r="D1000" t="s">
        <v>14</v>
      </c>
      <c r="E1000" t="s">
        <v>53</v>
      </c>
      <c r="F1000" t="s">
        <v>16</v>
      </c>
      <c r="G1000">
        <v>14039050</v>
      </c>
      <c r="H1000" t="s">
        <v>54</v>
      </c>
      <c r="I1000" t="s">
        <v>55</v>
      </c>
      <c r="J1000" t="s">
        <v>56</v>
      </c>
      <c r="K1000">
        <f t="shared" si="15"/>
        <v>2025</v>
      </c>
    </row>
    <row r="1001" spans="1:11" x14ac:dyDescent="0.3">
      <c r="A1001" t="s">
        <v>38</v>
      </c>
      <c r="B1001" s="1">
        <v>45778</v>
      </c>
      <c r="C1001" t="s">
        <v>11</v>
      </c>
      <c r="D1001" t="s">
        <v>14</v>
      </c>
      <c r="E1001" t="s">
        <v>53</v>
      </c>
      <c r="F1001" t="s">
        <v>39</v>
      </c>
      <c r="G1001">
        <v>454000</v>
      </c>
      <c r="H1001" t="s">
        <v>54</v>
      </c>
      <c r="I1001" t="s">
        <v>55</v>
      </c>
      <c r="J1001" t="s">
        <v>56</v>
      </c>
      <c r="K1001">
        <f t="shared" si="15"/>
        <v>2025</v>
      </c>
    </row>
    <row r="1002" spans="1:11" x14ac:dyDescent="0.3">
      <c r="A1002" t="s">
        <v>57</v>
      </c>
      <c r="B1002" s="1">
        <v>45597</v>
      </c>
      <c r="C1002" t="s">
        <v>11</v>
      </c>
      <c r="D1002" t="s">
        <v>14</v>
      </c>
      <c r="E1002" t="s">
        <v>53</v>
      </c>
      <c r="F1002" t="s">
        <v>58</v>
      </c>
      <c r="G1002">
        <v>965250</v>
      </c>
      <c r="H1002" t="s">
        <v>54</v>
      </c>
      <c r="I1002" t="s">
        <v>55</v>
      </c>
      <c r="J1002" t="s">
        <v>56</v>
      </c>
      <c r="K1002">
        <f t="shared" si="15"/>
        <v>2024</v>
      </c>
    </row>
    <row r="1003" spans="1:11" x14ac:dyDescent="0.3">
      <c r="A1003" t="s">
        <v>12</v>
      </c>
      <c r="B1003" s="1">
        <v>45962</v>
      </c>
      <c r="C1003" t="s">
        <v>11</v>
      </c>
      <c r="D1003" t="s">
        <v>14</v>
      </c>
      <c r="E1003" t="s">
        <v>59</v>
      </c>
      <c r="F1003" t="s">
        <v>30</v>
      </c>
      <c r="G1003">
        <v>1916670</v>
      </c>
      <c r="H1003" t="s">
        <v>60</v>
      </c>
      <c r="I1003" t="s">
        <v>55</v>
      </c>
      <c r="J1003" t="s">
        <v>56</v>
      </c>
      <c r="K1003">
        <f t="shared" si="15"/>
        <v>2025</v>
      </c>
    </row>
    <row r="1004" spans="1:11" x14ac:dyDescent="0.3">
      <c r="A1004" t="s">
        <v>36</v>
      </c>
      <c r="B1004" s="1">
        <v>45413</v>
      </c>
      <c r="C1004" t="s">
        <v>11</v>
      </c>
      <c r="D1004" t="s">
        <v>14</v>
      </c>
      <c r="E1004" t="s">
        <v>59</v>
      </c>
      <c r="F1004" t="s">
        <v>37</v>
      </c>
      <c r="G1004">
        <v>175725</v>
      </c>
      <c r="H1004" t="s">
        <v>60</v>
      </c>
      <c r="I1004" t="s">
        <v>55</v>
      </c>
      <c r="J1004" t="s">
        <v>56</v>
      </c>
      <c r="K1004">
        <f t="shared" si="15"/>
        <v>2024</v>
      </c>
    </row>
    <row r="1005" spans="1:11" x14ac:dyDescent="0.3">
      <c r="A1005" t="s">
        <v>13</v>
      </c>
      <c r="B1005" s="1">
        <v>45566</v>
      </c>
      <c r="C1005" t="s">
        <v>11</v>
      </c>
      <c r="D1005" t="s">
        <v>14</v>
      </c>
      <c r="E1005" t="s">
        <v>53</v>
      </c>
      <c r="F1005" t="s">
        <v>31</v>
      </c>
      <c r="G1005">
        <v>938430</v>
      </c>
      <c r="H1005" t="s">
        <v>54</v>
      </c>
      <c r="I1005" t="s">
        <v>55</v>
      </c>
      <c r="J1005" t="s">
        <v>56</v>
      </c>
      <c r="K1005">
        <f t="shared" si="15"/>
        <v>2024</v>
      </c>
    </row>
    <row r="1006" spans="1:11" x14ac:dyDescent="0.3">
      <c r="A1006" t="s">
        <v>57</v>
      </c>
      <c r="B1006" s="1">
        <v>45536</v>
      </c>
      <c r="C1006" t="s">
        <v>11</v>
      </c>
      <c r="D1006" t="s">
        <v>14</v>
      </c>
      <c r="E1006" t="s">
        <v>59</v>
      </c>
      <c r="F1006" t="s">
        <v>58</v>
      </c>
      <c r="G1006">
        <v>280098</v>
      </c>
      <c r="H1006" t="s">
        <v>60</v>
      </c>
      <c r="I1006" t="s">
        <v>55</v>
      </c>
      <c r="J1006" t="s">
        <v>56</v>
      </c>
      <c r="K1006">
        <f t="shared" si="15"/>
        <v>2024</v>
      </c>
    </row>
    <row r="1007" spans="1:11" x14ac:dyDescent="0.3">
      <c r="A1007" t="s">
        <v>13</v>
      </c>
      <c r="B1007" s="1">
        <v>45627</v>
      </c>
      <c r="C1007" t="s">
        <v>11</v>
      </c>
      <c r="D1007" t="s">
        <v>14</v>
      </c>
      <c r="E1007" t="s">
        <v>59</v>
      </c>
      <c r="F1007" t="s">
        <v>31</v>
      </c>
      <c r="G1007">
        <v>283392</v>
      </c>
      <c r="H1007" t="s">
        <v>60</v>
      </c>
      <c r="I1007" t="s">
        <v>55</v>
      </c>
      <c r="J1007" t="s">
        <v>56</v>
      </c>
      <c r="K1007">
        <f t="shared" si="15"/>
        <v>2024</v>
      </c>
    </row>
    <row r="1008" spans="1:11" x14ac:dyDescent="0.3">
      <c r="A1008" t="s">
        <v>10</v>
      </c>
      <c r="B1008" s="1">
        <v>45352</v>
      </c>
      <c r="C1008" t="s">
        <v>11</v>
      </c>
      <c r="D1008" t="s">
        <v>14</v>
      </c>
      <c r="E1008" t="s">
        <v>53</v>
      </c>
      <c r="F1008" t="s">
        <v>16</v>
      </c>
      <c r="G1008">
        <v>9771850</v>
      </c>
      <c r="H1008" t="s">
        <v>54</v>
      </c>
      <c r="I1008" t="s">
        <v>55</v>
      </c>
      <c r="J1008" t="s">
        <v>56</v>
      </c>
      <c r="K1008">
        <f t="shared" si="15"/>
        <v>2024</v>
      </c>
    </row>
    <row r="1009" spans="1:11" x14ac:dyDescent="0.3">
      <c r="A1009" t="s">
        <v>13</v>
      </c>
      <c r="B1009" s="1">
        <v>45505</v>
      </c>
      <c r="C1009" t="s">
        <v>11</v>
      </c>
      <c r="D1009" t="s">
        <v>14</v>
      </c>
      <c r="E1009" t="s">
        <v>53</v>
      </c>
      <c r="F1009" t="s">
        <v>31</v>
      </c>
      <c r="G1009">
        <v>923580</v>
      </c>
      <c r="H1009" t="s">
        <v>54</v>
      </c>
      <c r="I1009" t="s">
        <v>55</v>
      </c>
      <c r="J1009" t="s">
        <v>56</v>
      </c>
      <c r="K1009">
        <f t="shared" si="15"/>
        <v>2024</v>
      </c>
    </row>
    <row r="1010" spans="1:11" x14ac:dyDescent="0.3">
      <c r="A1010" t="s">
        <v>32</v>
      </c>
      <c r="B1010" s="1">
        <v>45597</v>
      </c>
      <c r="C1010" t="s">
        <v>11</v>
      </c>
      <c r="D1010" t="s">
        <v>14</v>
      </c>
      <c r="E1010" t="s">
        <v>53</v>
      </c>
      <c r="F1010" t="s">
        <v>34</v>
      </c>
      <c r="G1010">
        <v>523490</v>
      </c>
      <c r="H1010" t="s">
        <v>54</v>
      </c>
      <c r="I1010" t="s">
        <v>55</v>
      </c>
      <c r="J1010" t="s">
        <v>56</v>
      </c>
      <c r="K1010">
        <f t="shared" si="15"/>
        <v>2024</v>
      </c>
    </row>
    <row r="1011" spans="1:11" x14ac:dyDescent="0.3">
      <c r="A1011" t="s">
        <v>36</v>
      </c>
      <c r="B1011" s="1">
        <v>45901</v>
      </c>
      <c r="C1011" t="s">
        <v>11</v>
      </c>
      <c r="D1011" t="s">
        <v>14</v>
      </c>
      <c r="E1011" t="s">
        <v>53</v>
      </c>
      <c r="F1011" t="s">
        <v>37</v>
      </c>
      <c r="G1011">
        <v>673500</v>
      </c>
      <c r="H1011" t="s">
        <v>54</v>
      </c>
      <c r="I1011" t="s">
        <v>55</v>
      </c>
      <c r="J1011" t="s">
        <v>56</v>
      </c>
      <c r="K1011">
        <f t="shared" si="15"/>
        <v>2025</v>
      </c>
    </row>
    <row r="1012" spans="1:11" x14ac:dyDescent="0.3">
      <c r="A1012" t="s">
        <v>57</v>
      </c>
      <c r="B1012" s="1">
        <v>45992</v>
      </c>
      <c r="C1012" t="s">
        <v>11</v>
      </c>
      <c r="D1012" t="s">
        <v>14</v>
      </c>
      <c r="E1012" t="s">
        <v>61</v>
      </c>
      <c r="F1012" t="s">
        <v>58</v>
      </c>
      <c r="G1012">
        <v>1551480</v>
      </c>
      <c r="H1012" t="s">
        <v>62</v>
      </c>
      <c r="I1012" t="s">
        <v>62</v>
      </c>
      <c r="J1012" t="s">
        <v>56</v>
      </c>
      <c r="K1012">
        <f t="shared" si="15"/>
        <v>2025</v>
      </c>
    </row>
    <row r="1013" spans="1:11" x14ac:dyDescent="0.3">
      <c r="A1013" t="s">
        <v>12</v>
      </c>
      <c r="B1013" s="1">
        <v>45931</v>
      </c>
      <c r="C1013" t="s">
        <v>11</v>
      </c>
      <c r="D1013" t="s">
        <v>14</v>
      </c>
      <c r="E1013" t="s">
        <v>53</v>
      </c>
      <c r="F1013" t="s">
        <v>30</v>
      </c>
      <c r="G1013">
        <v>6144750</v>
      </c>
      <c r="H1013" t="s">
        <v>54</v>
      </c>
      <c r="I1013" t="s">
        <v>55</v>
      </c>
      <c r="J1013" t="s">
        <v>56</v>
      </c>
      <c r="K1013">
        <f t="shared" si="15"/>
        <v>2025</v>
      </c>
    </row>
    <row r="1014" spans="1:11" x14ac:dyDescent="0.3">
      <c r="A1014" t="s">
        <v>57</v>
      </c>
      <c r="B1014" s="1">
        <v>45292</v>
      </c>
      <c r="C1014" t="s">
        <v>11</v>
      </c>
      <c r="D1014" t="s">
        <v>14</v>
      </c>
      <c r="E1014" t="s">
        <v>59</v>
      </c>
      <c r="F1014" t="s">
        <v>58</v>
      </c>
      <c r="G1014">
        <v>237900</v>
      </c>
      <c r="H1014" t="s">
        <v>60</v>
      </c>
      <c r="I1014" t="s">
        <v>55</v>
      </c>
      <c r="J1014" t="s">
        <v>56</v>
      </c>
      <c r="K1014">
        <f t="shared" si="15"/>
        <v>2024</v>
      </c>
    </row>
    <row r="1015" spans="1:11" x14ac:dyDescent="0.3">
      <c r="A1015" t="s">
        <v>12</v>
      </c>
      <c r="B1015" s="1">
        <v>45383</v>
      </c>
      <c r="C1015" t="s">
        <v>11</v>
      </c>
      <c r="D1015" t="s">
        <v>14</v>
      </c>
      <c r="E1015" t="s">
        <v>59</v>
      </c>
      <c r="F1015" t="s">
        <v>30</v>
      </c>
      <c r="G1015">
        <v>1174860</v>
      </c>
      <c r="H1015" t="s">
        <v>60</v>
      </c>
      <c r="I1015" t="s">
        <v>55</v>
      </c>
      <c r="J1015" t="s">
        <v>56</v>
      </c>
      <c r="K1015">
        <f t="shared" si="15"/>
        <v>2024</v>
      </c>
    </row>
    <row r="1016" spans="1:11" x14ac:dyDescent="0.3">
      <c r="A1016" t="s">
        <v>13</v>
      </c>
      <c r="B1016" s="1">
        <v>45292</v>
      </c>
      <c r="C1016" t="s">
        <v>11</v>
      </c>
      <c r="D1016" t="s">
        <v>14</v>
      </c>
      <c r="E1016" t="s">
        <v>53</v>
      </c>
      <c r="F1016" t="s">
        <v>31</v>
      </c>
      <c r="G1016">
        <v>793400</v>
      </c>
      <c r="H1016" t="s">
        <v>54</v>
      </c>
      <c r="I1016" t="s">
        <v>55</v>
      </c>
      <c r="J1016" t="s">
        <v>56</v>
      </c>
      <c r="K1016">
        <f t="shared" si="15"/>
        <v>2024</v>
      </c>
    </row>
    <row r="1017" spans="1:11" x14ac:dyDescent="0.3">
      <c r="A1017" t="s">
        <v>12</v>
      </c>
      <c r="B1017" s="1">
        <v>45505</v>
      </c>
      <c r="C1017" t="s">
        <v>11</v>
      </c>
      <c r="D1017" t="s">
        <v>14</v>
      </c>
      <c r="E1017" t="s">
        <v>59</v>
      </c>
      <c r="F1017" t="s">
        <v>30</v>
      </c>
      <c r="G1017">
        <v>1321380</v>
      </c>
      <c r="H1017" t="s">
        <v>60</v>
      </c>
      <c r="I1017" t="s">
        <v>55</v>
      </c>
      <c r="J1017" t="s">
        <v>56</v>
      </c>
      <c r="K1017">
        <f t="shared" si="15"/>
        <v>2024</v>
      </c>
    </row>
    <row r="1018" spans="1:11" x14ac:dyDescent="0.3">
      <c r="A1018" t="s">
        <v>32</v>
      </c>
      <c r="B1018" s="1">
        <v>45566</v>
      </c>
      <c r="C1018" t="s">
        <v>11</v>
      </c>
      <c r="D1018" t="s">
        <v>14</v>
      </c>
      <c r="E1018" t="s">
        <v>59</v>
      </c>
      <c r="F1018" t="s">
        <v>34</v>
      </c>
      <c r="G1018">
        <v>157047</v>
      </c>
      <c r="H1018" t="s">
        <v>60</v>
      </c>
      <c r="I1018" t="s">
        <v>55</v>
      </c>
      <c r="J1018" t="s">
        <v>56</v>
      </c>
      <c r="K1018">
        <f t="shared" si="15"/>
        <v>2024</v>
      </c>
    </row>
    <row r="1019" spans="1:11" x14ac:dyDescent="0.3">
      <c r="A1019" t="s">
        <v>38</v>
      </c>
      <c r="B1019" s="1">
        <v>45778</v>
      </c>
      <c r="C1019" t="s">
        <v>11</v>
      </c>
      <c r="D1019" t="s">
        <v>14</v>
      </c>
      <c r="E1019" t="s">
        <v>59</v>
      </c>
      <c r="F1019" t="s">
        <v>39</v>
      </c>
      <c r="G1019">
        <v>136200</v>
      </c>
      <c r="H1019" t="s">
        <v>60</v>
      </c>
      <c r="I1019" t="s">
        <v>55</v>
      </c>
      <c r="J1019" t="s">
        <v>56</v>
      </c>
      <c r="K1019">
        <f t="shared" si="15"/>
        <v>2025</v>
      </c>
    </row>
    <row r="1020" spans="1:11" x14ac:dyDescent="0.3">
      <c r="A1020" t="s">
        <v>12</v>
      </c>
      <c r="B1020" s="1">
        <v>45962</v>
      </c>
      <c r="C1020" t="s">
        <v>11</v>
      </c>
      <c r="D1020" t="s">
        <v>14</v>
      </c>
      <c r="E1020" t="s">
        <v>53</v>
      </c>
      <c r="F1020" t="s">
        <v>30</v>
      </c>
      <c r="G1020">
        <v>6388900</v>
      </c>
      <c r="H1020" t="s">
        <v>54</v>
      </c>
      <c r="I1020" t="s">
        <v>55</v>
      </c>
      <c r="J1020" t="s">
        <v>56</v>
      </c>
      <c r="K1020">
        <f t="shared" si="15"/>
        <v>2025</v>
      </c>
    </row>
    <row r="1021" spans="1:11" x14ac:dyDescent="0.3">
      <c r="A1021" t="s">
        <v>12</v>
      </c>
      <c r="B1021" s="1">
        <v>45870</v>
      </c>
      <c r="C1021" t="s">
        <v>11</v>
      </c>
      <c r="D1021" t="s">
        <v>14</v>
      </c>
      <c r="E1021" t="s">
        <v>53</v>
      </c>
      <c r="F1021" t="s">
        <v>30</v>
      </c>
      <c r="G1021">
        <v>5704900</v>
      </c>
      <c r="H1021" t="s">
        <v>54</v>
      </c>
      <c r="I1021" t="s">
        <v>55</v>
      </c>
      <c r="J1021" t="s">
        <v>56</v>
      </c>
      <c r="K1021">
        <f t="shared" si="15"/>
        <v>2025</v>
      </c>
    </row>
    <row r="1022" spans="1:11" x14ac:dyDescent="0.3">
      <c r="A1022" t="s">
        <v>32</v>
      </c>
      <c r="B1022" s="1">
        <v>45809</v>
      </c>
      <c r="C1022" t="s">
        <v>11</v>
      </c>
      <c r="D1022" t="s">
        <v>14</v>
      </c>
      <c r="E1022" t="s">
        <v>53</v>
      </c>
      <c r="F1022" t="s">
        <v>34</v>
      </c>
      <c r="G1022">
        <v>548500</v>
      </c>
      <c r="H1022" t="s">
        <v>54</v>
      </c>
      <c r="I1022" t="s">
        <v>55</v>
      </c>
      <c r="J1022" t="s">
        <v>56</v>
      </c>
      <c r="K1022">
        <f t="shared" si="15"/>
        <v>2025</v>
      </c>
    </row>
    <row r="1023" spans="1:11" x14ac:dyDescent="0.3">
      <c r="A1023" t="s">
        <v>38</v>
      </c>
      <c r="B1023" s="1">
        <v>45992</v>
      </c>
      <c r="C1023" t="s">
        <v>11</v>
      </c>
      <c r="D1023" t="s">
        <v>14</v>
      </c>
      <c r="E1023" t="s">
        <v>59</v>
      </c>
      <c r="F1023" t="s">
        <v>39</v>
      </c>
      <c r="G1023">
        <v>140700</v>
      </c>
      <c r="H1023" t="s">
        <v>60</v>
      </c>
      <c r="I1023" t="s">
        <v>55</v>
      </c>
      <c r="J1023" t="s">
        <v>56</v>
      </c>
      <c r="K1023">
        <f t="shared" si="15"/>
        <v>2025</v>
      </c>
    </row>
    <row r="1024" spans="1:11" x14ac:dyDescent="0.3">
      <c r="A1024" t="s">
        <v>36</v>
      </c>
      <c r="B1024" s="1">
        <v>45413</v>
      </c>
      <c r="C1024" t="s">
        <v>11</v>
      </c>
      <c r="D1024" t="s">
        <v>14</v>
      </c>
      <c r="E1024" t="s">
        <v>53</v>
      </c>
      <c r="F1024" t="s">
        <v>37</v>
      </c>
      <c r="G1024">
        <v>585750</v>
      </c>
      <c r="H1024" t="s">
        <v>54</v>
      </c>
      <c r="I1024" t="s">
        <v>55</v>
      </c>
      <c r="J1024" t="s">
        <v>56</v>
      </c>
      <c r="K1024">
        <f t="shared" si="15"/>
        <v>2024</v>
      </c>
    </row>
    <row r="1025" spans="1:11" x14ac:dyDescent="0.3">
      <c r="A1025" t="s">
        <v>13</v>
      </c>
      <c r="B1025" s="1">
        <v>45809</v>
      </c>
      <c r="C1025" t="s">
        <v>11</v>
      </c>
      <c r="D1025" t="s">
        <v>14</v>
      </c>
      <c r="E1025" t="s">
        <v>59</v>
      </c>
      <c r="F1025" t="s">
        <v>31</v>
      </c>
      <c r="G1025">
        <v>332925</v>
      </c>
      <c r="H1025" t="s">
        <v>60</v>
      </c>
      <c r="I1025" t="s">
        <v>55</v>
      </c>
      <c r="J1025" t="s">
        <v>56</v>
      </c>
      <c r="K1025">
        <f t="shared" si="15"/>
        <v>2025</v>
      </c>
    </row>
    <row r="1026" spans="1:11" x14ac:dyDescent="0.3">
      <c r="A1026" t="s">
        <v>32</v>
      </c>
      <c r="B1026" s="1">
        <v>45505</v>
      </c>
      <c r="C1026" t="s">
        <v>11</v>
      </c>
      <c r="D1026" t="s">
        <v>14</v>
      </c>
      <c r="E1026" t="s">
        <v>53</v>
      </c>
      <c r="F1026" t="s">
        <v>34</v>
      </c>
      <c r="G1026">
        <v>515900</v>
      </c>
      <c r="H1026" t="s">
        <v>54</v>
      </c>
      <c r="I1026" t="s">
        <v>55</v>
      </c>
      <c r="J1026" t="s">
        <v>56</v>
      </c>
      <c r="K1026">
        <f t="shared" si="15"/>
        <v>2024</v>
      </c>
    </row>
    <row r="1027" spans="1:11" x14ac:dyDescent="0.3">
      <c r="A1027" t="s">
        <v>57</v>
      </c>
      <c r="B1027" s="1">
        <v>45413</v>
      </c>
      <c r="C1027" t="s">
        <v>11</v>
      </c>
      <c r="D1027" t="s">
        <v>14</v>
      </c>
      <c r="E1027" t="s">
        <v>59</v>
      </c>
      <c r="F1027" t="s">
        <v>58</v>
      </c>
      <c r="G1027">
        <v>253500</v>
      </c>
      <c r="H1027" t="s">
        <v>60</v>
      </c>
      <c r="I1027" t="s">
        <v>55</v>
      </c>
      <c r="J1027" t="s">
        <v>56</v>
      </c>
      <c r="K1027">
        <f t="shared" ref="K1027:K1090" si="16">YEAR(B1027)</f>
        <v>2024</v>
      </c>
    </row>
    <row r="1028" spans="1:11" x14ac:dyDescent="0.3">
      <c r="A1028" t="s">
        <v>32</v>
      </c>
      <c r="B1028" s="1">
        <v>45627</v>
      </c>
      <c r="C1028" t="s">
        <v>11</v>
      </c>
      <c r="D1028" t="s">
        <v>14</v>
      </c>
      <c r="E1028" t="s">
        <v>53</v>
      </c>
      <c r="F1028" t="s">
        <v>34</v>
      </c>
      <c r="G1028">
        <v>527010</v>
      </c>
      <c r="H1028" t="s">
        <v>54</v>
      </c>
      <c r="I1028" t="s">
        <v>55</v>
      </c>
      <c r="J1028" t="s">
        <v>56</v>
      </c>
      <c r="K1028">
        <f t="shared" si="16"/>
        <v>2024</v>
      </c>
    </row>
    <row r="1029" spans="1:11" x14ac:dyDescent="0.3">
      <c r="A1029" t="s">
        <v>38</v>
      </c>
      <c r="B1029" s="1">
        <v>45292</v>
      </c>
      <c r="C1029" t="s">
        <v>11</v>
      </c>
      <c r="D1029" t="s">
        <v>14</v>
      </c>
      <c r="E1029" t="s">
        <v>53</v>
      </c>
      <c r="F1029" t="s">
        <v>39</v>
      </c>
      <c r="G1029">
        <v>390500</v>
      </c>
      <c r="H1029" t="s">
        <v>54</v>
      </c>
      <c r="I1029" t="s">
        <v>55</v>
      </c>
      <c r="J1029" t="s">
        <v>56</v>
      </c>
      <c r="K1029">
        <f t="shared" si="16"/>
        <v>2024</v>
      </c>
    </row>
    <row r="1030" spans="1:11" x14ac:dyDescent="0.3">
      <c r="A1030" t="s">
        <v>32</v>
      </c>
      <c r="B1030" s="1">
        <v>45444</v>
      </c>
      <c r="C1030" t="s">
        <v>11</v>
      </c>
      <c r="D1030" t="s">
        <v>14</v>
      </c>
      <c r="E1030" t="s">
        <v>59</v>
      </c>
      <c r="F1030" t="s">
        <v>34</v>
      </c>
      <c r="G1030">
        <v>145530</v>
      </c>
      <c r="H1030" t="s">
        <v>60</v>
      </c>
      <c r="I1030" t="s">
        <v>55</v>
      </c>
      <c r="J1030" t="s">
        <v>56</v>
      </c>
      <c r="K1030">
        <f t="shared" si="16"/>
        <v>2024</v>
      </c>
    </row>
    <row r="1031" spans="1:11" x14ac:dyDescent="0.3">
      <c r="A1031" t="s">
        <v>36</v>
      </c>
      <c r="B1031" s="1">
        <v>45474</v>
      </c>
      <c r="C1031" t="s">
        <v>11</v>
      </c>
      <c r="D1031" t="s">
        <v>14</v>
      </c>
      <c r="E1031" t="s">
        <v>59</v>
      </c>
      <c r="F1031" t="s">
        <v>37</v>
      </c>
      <c r="G1031">
        <v>187770</v>
      </c>
      <c r="H1031" t="s">
        <v>60</v>
      </c>
      <c r="I1031" t="s">
        <v>55</v>
      </c>
      <c r="J1031" t="s">
        <v>56</v>
      </c>
      <c r="K1031">
        <f t="shared" si="16"/>
        <v>2024</v>
      </c>
    </row>
    <row r="1032" spans="1:11" x14ac:dyDescent="0.3">
      <c r="A1032" t="s">
        <v>10</v>
      </c>
      <c r="B1032" s="1">
        <v>45474</v>
      </c>
      <c r="C1032" t="s">
        <v>11</v>
      </c>
      <c r="D1032" t="s">
        <v>14</v>
      </c>
      <c r="E1032" t="s">
        <v>53</v>
      </c>
      <c r="F1032" t="s">
        <v>16</v>
      </c>
      <c r="G1032">
        <v>10991160</v>
      </c>
      <c r="H1032" t="s">
        <v>54</v>
      </c>
      <c r="I1032" t="s">
        <v>55</v>
      </c>
      <c r="J1032" t="s">
        <v>56</v>
      </c>
      <c r="K1032">
        <f t="shared" si="16"/>
        <v>2024</v>
      </c>
    </row>
    <row r="1033" spans="1:11" x14ac:dyDescent="0.3">
      <c r="A1033" t="s">
        <v>32</v>
      </c>
      <c r="B1033" s="1">
        <v>45627</v>
      </c>
      <c r="C1033" t="s">
        <v>11</v>
      </c>
      <c r="D1033" t="s">
        <v>14</v>
      </c>
      <c r="E1033" t="s">
        <v>59</v>
      </c>
      <c r="F1033" t="s">
        <v>34</v>
      </c>
      <c r="G1033">
        <v>158103</v>
      </c>
      <c r="H1033" t="s">
        <v>60</v>
      </c>
      <c r="I1033" t="s">
        <v>55</v>
      </c>
      <c r="J1033" t="s">
        <v>56</v>
      </c>
      <c r="K1033">
        <f t="shared" si="16"/>
        <v>2024</v>
      </c>
    </row>
    <row r="1034" spans="1:11" x14ac:dyDescent="0.3">
      <c r="A1034" t="s">
        <v>57</v>
      </c>
      <c r="B1034" s="1">
        <v>45444</v>
      </c>
      <c r="C1034" t="s">
        <v>11</v>
      </c>
      <c r="D1034" t="s">
        <v>14</v>
      </c>
      <c r="E1034" t="s">
        <v>59</v>
      </c>
      <c r="F1034" t="s">
        <v>58</v>
      </c>
      <c r="G1034">
        <v>257400</v>
      </c>
      <c r="H1034" t="s">
        <v>60</v>
      </c>
      <c r="I1034" t="s">
        <v>55</v>
      </c>
      <c r="J1034" t="s">
        <v>56</v>
      </c>
      <c r="K1034">
        <f t="shared" si="16"/>
        <v>2024</v>
      </c>
    </row>
    <row r="1035" spans="1:11" x14ac:dyDescent="0.3">
      <c r="A1035" t="s">
        <v>57</v>
      </c>
      <c r="B1035" s="1">
        <v>45962</v>
      </c>
      <c r="C1035" t="s">
        <v>11</v>
      </c>
      <c r="D1035" t="s">
        <v>14</v>
      </c>
      <c r="E1035" t="s">
        <v>59</v>
      </c>
      <c r="F1035" t="s">
        <v>58</v>
      </c>
      <c r="G1035">
        <v>422100</v>
      </c>
      <c r="H1035" t="s">
        <v>60</v>
      </c>
      <c r="I1035" t="s">
        <v>55</v>
      </c>
      <c r="J1035" t="s">
        <v>56</v>
      </c>
      <c r="K1035">
        <f t="shared" si="16"/>
        <v>2025</v>
      </c>
    </row>
    <row r="1036" spans="1:11" x14ac:dyDescent="0.3">
      <c r="A1036" t="s">
        <v>36</v>
      </c>
      <c r="B1036" s="1">
        <v>45292</v>
      </c>
      <c r="C1036" t="s">
        <v>11</v>
      </c>
      <c r="D1036" t="s">
        <v>14</v>
      </c>
      <c r="E1036" t="s">
        <v>53</v>
      </c>
      <c r="F1036" t="s">
        <v>37</v>
      </c>
      <c r="G1036">
        <v>564300</v>
      </c>
      <c r="H1036" t="s">
        <v>54</v>
      </c>
      <c r="I1036" t="s">
        <v>55</v>
      </c>
      <c r="J1036" t="s">
        <v>56</v>
      </c>
      <c r="K1036">
        <f t="shared" si="16"/>
        <v>2024</v>
      </c>
    </row>
    <row r="1037" spans="1:11" x14ac:dyDescent="0.3">
      <c r="A1037" t="s">
        <v>10</v>
      </c>
      <c r="B1037" s="1">
        <v>45901</v>
      </c>
      <c r="C1037" t="s">
        <v>11</v>
      </c>
      <c r="D1037" t="s">
        <v>14</v>
      </c>
      <c r="E1037" t="s">
        <v>59</v>
      </c>
      <c r="F1037" t="s">
        <v>16</v>
      </c>
      <c r="G1037">
        <v>4355925</v>
      </c>
      <c r="H1037" t="s">
        <v>60</v>
      </c>
      <c r="I1037" t="s">
        <v>55</v>
      </c>
      <c r="J1037" t="s">
        <v>56</v>
      </c>
      <c r="K1037">
        <f t="shared" si="16"/>
        <v>2025</v>
      </c>
    </row>
    <row r="1038" spans="1:11" x14ac:dyDescent="0.3">
      <c r="A1038" t="s">
        <v>12</v>
      </c>
      <c r="B1038" s="1">
        <v>45352</v>
      </c>
      <c r="C1038" t="s">
        <v>11</v>
      </c>
      <c r="D1038" t="s">
        <v>14</v>
      </c>
      <c r="E1038" t="s">
        <v>59</v>
      </c>
      <c r="F1038" t="s">
        <v>30</v>
      </c>
      <c r="G1038">
        <v>1155960</v>
      </c>
      <c r="H1038" t="s">
        <v>60</v>
      </c>
      <c r="I1038" t="s">
        <v>55</v>
      </c>
      <c r="J1038" t="s">
        <v>56</v>
      </c>
      <c r="K1038">
        <f t="shared" si="16"/>
        <v>2024</v>
      </c>
    </row>
    <row r="1039" spans="1:11" x14ac:dyDescent="0.3">
      <c r="A1039" t="s">
        <v>36</v>
      </c>
      <c r="B1039" s="1">
        <v>45505</v>
      </c>
      <c r="C1039" t="s">
        <v>11</v>
      </c>
      <c r="D1039" t="s">
        <v>14</v>
      </c>
      <c r="E1039" t="s">
        <v>53</v>
      </c>
      <c r="F1039" t="s">
        <v>37</v>
      </c>
      <c r="G1039">
        <v>635800</v>
      </c>
      <c r="H1039" t="s">
        <v>54</v>
      </c>
      <c r="I1039" t="s">
        <v>55</v>
      </c>
      <c r="J1039" t="s">
        <v>56</v>
      </c>
      <c r="K1039">
        <f t="shared" si="16"/>
        <v>2024</v>
      </c>
    </row>
    <row r="1040" spans="1:11" x14ac:dyDescent="0.3">
      <c r="A1040" t="s">
        <v>10</v>
      </c>
      <c r="B1040" s="1">
        <v>45962</v>
      </c>
      <c r="C1040" t="s">
        <v>11</v>
      </c>
      <c r="D1040" t="s">
        <v>14</v>
      </c>
      <c r="E1040" t="s">
        <v>53</v>
      </c>
      <c r="F1040" t="s">
        <v>16</v>
      </c>
      <c r="G1040">
        <v>15400400</v>
      </c>
      <c r="H1040" t="s">
        <v>54</v>
      </c>
      <c r="I1040" t="s">
        <v>55</v>
      </c>
      <c r="J1040" t="s">
        <v>56</v>
      </c>
      <c r="K1040">
        <f t="shared" si="16"/>
        <v>2025</v>
      </c>
    </row>
    <row r="1041" spans="1:11" x14ac:dyDescent="0.3">
      <c r="A1041" t="s">
        <v>12</v>
      </c>
      <c r="B1041" s="1">
        <v>45689</v>
      </c>
      <c r="C1041" t="s">
        <v>11</v>
      </c>
      <c r="D1041" t="s">
        <v>14</v>
      </c>
      <c r="E1041" t="s">
        <v>53</v>
      </c>
      <c r="F1041" t="s">
        <v>30</v>
      </c>
      <c r="G1041">
        <v>5397100</v>
      </c>
      <c r="H1041" t="s">
        <v>54</v>
      </c>
      <c r="I1041" t="s">
        <v>55</v>
      </c>
      <c r="J1041" t="s">
        <v>56</v>
      </c>
      <c r="K1041">
        <f t="shared" si="16"/>
        <v>2025</v>
      </c>
    </row>
    <row r="1042" spans="1:11" x14ac:dyDescent="0.3">
      <c r="A1042" t="s">
        <v>12</v>
      </c>
      <c r="B1042" s="1">
        <v>45809</v>
      </c>
      <c r="C1042" t="s">
        <v>11</v>
      </c>
      <c r="D1042" t="s">
        <v>14</v>
      </c>
      <c r="E1042" t="s">
        <v>59</v>
      </c>
      <c r="F1042" t="s">
        <v>30</v>
      </c>
      <c r="G1042">
        <v>1689810</v>
      </c>
      <c r="H1042" t="s">
        <v>60</v>
      </c>
      <c r="I1042" t="s">
        <v>55</v>
      </c>
      <c r="J1042" t="s">
        <v>56</v>
      </c>
      <c r="K1042">
        <f t="shared" si="16"/>
        <v>2025</v>
      </c>
    </row>
    <row r="1043" spans="1:11" x14ac:dyDescent="0.3">
      <c r="A1043" t="s">
        <v>13</v>
      </c>
      <c r="B1043" s="1">
        <v>45323</v>
      </c>
      <c r="C1043" t="s">
        <v>11</v>
      </c>
      <c r="D1043" t="s">
        <v>14</v>
      </c>
      <c r="E1043" t="s">
        <v>53</v>
      </c>
      <c r="F1043" t="s">
        <v>31</v>
      </c>
      <c r="G1043">
        <v>798800</v>
      </c>
      <c r="H1043" t="s">
        <v>54</v>
      </c>
      <c r="I1043" t="s">
        <v>55</v>
      </c>
      <c r="J1043" t="s">
        <v>56</v>
      </c>
      <c r="K1043">
        <f t="shared" si="16"/>
        <v>2024</v>
      </c>
    </row>
    <row r="1044" spans="1:11" x14ac:dyDescent="0.3">
      <c r="A1044" t="s">
        <v>32</v>
      </c>
      <c r="B1044" s="1">
        <v>45474</v>
      </c>
      <c r="C1044" t="s">
        <v>11</v>
      </c>
      <c r="D1044" t="s">
        <v>14</v>
      </c>
      <c r="E1044" t="s">
        <v>59</v>
      </c>
      <c r="F1044" t="s">
        <v>34</v>
      </c>
      <c r="G1044">
        <v>154605</v>
      </c>
      <c r="H1044" t="s">
        <v>60</v>
      </c>
      <c r="I1044" t="s">
        <v>55</v>
      </c>
      <c r="J1044" t="s">
        <v>56</v>
      </c>
      <c r="K1044">
        <f t="shared" si="16"/>
        <v>2024</v>
      </c>
    </row>
    <row r="1045" spans="1:11" x14ac:dyDescent="0.3">
      <c r="A1045" t="s">
        <v>38</v>
      </c>
      <c r="B1045" s="1">
        <v>45839</v>
      </c>
      <c r="C1045" t="s">
        <v>11</v>
      </c>
      <c r="D1045" t="s">
        <v>14</v>
      </c>
      <c r="E1045" t="s">
        <v>59</v>
      </c>
      <c r="F1045" t="s">
        <v>39</v>
      </c>
      <c r="G1045">
        <v>138900</v>
      </c>
      <c r="H1045" t="s">
        <v>60</v>
      </c>
      <c r="I1045" t="s">
        <v>55</v>
      </c>
      <c r="J1045" t="s">
        <v>56</v>
      </c>
      <c r="K1045">
        <f t="shared" si="16"/>
        <v>2025</v>
      </c>
    </row>
    <row r="1046" spans="1:11" x14ac:dyDescent="0.3">
      <c r="A1046" t="s">
        <v>12</v>
      </c>
      <c r="B1046" s="1">
        <v>45809</v>
      </c>
      <c r="C1046" t="s">
        <v>11</v>
      </c>
      <c r="D1046" t="s">
        <v>14</v>
      </c>
      <c r="E1046" t="s">
        <v>53</v>
      </c>
      <c r="F1046" t="s">
        <v>30</v>
      </c>
      <c r="G1046">
        <v>5632700</v>
      </c>
      <c r="H1046" t="s">
        <v>54</v>
      </c>
      <c r="I1046" t="s">
        <v>55</v>
      </c>
      <c r="J1046" t="s">
        <v>56</v>
      </c>
      <c r="K1046">
        <f t="shared" si="16"/>
        <v>2025</v>
      </c>
    </row>
    <row r="1047" spans="1:11" x14ac:dyDescent="0.3">
      <c r="A1047" t="s">
        <v>32</v>
      </c>
      <c r="B1047" s="1">
        <v>45536</v>
      </c>
      <c r="C1047" t="s">
        <v>11</v>
      </c>
      <c r="D1047" t="s">
        <v>14</v>
      </c>
      <c r="E1047" t="s">
        <v>59</v>
      </c>
      <c r="F1047" t="s">
        <v>34</v>
      </c>
      <c r="G1047">
        <v>155991</v>
      </c>
      <c r="H1047" t="s">
        <v>60</v>
      </c>
      <c r="I1047" t="s">
        <v>55</v>
      </c>
      <c r="J1047" t="s">
        <v>56</v>
      </c>
      <c r="K1047">
        <f t="shared" si="16"/>
        <v>2024</v>
      </c>
    </row>
    <row r="1048" spans="1:11" x14ac:dyDescent="0.3">
      <c r="A1048" t="s">
        <v>32</v>
      </c>
      <c r="B1048" s="1">
        <v>45870</v>
      </c>
      <c r="C1048" t="s">
        <v>11</v>
      </c>
      <c r="D1048" t="s">
        <v>14</v>
      </c>
      <c r="E1048" t="s">
        <v>59</v>
      </c>
      <c r="F1048" t="s">
        <v>34</v>
      </c>
      <c r="G1048">
        <v>169200</v>
      </c>
      <c r="H1048" t="s">
        <v>60</v>
      </c>
      <c r="I1048" t="s">
        <v>55</v>
      </c>
      <c r="J1048" t="s">
        <v>56</v>
      </c>
      <c r="K1048">
        <f t="shared" si="16"/>
        <v>2025</v>
      </c>
    </row>
    <row r="1049" spans="1:11" x14ac:dyDescent="0.3">
      <c r="A1049" t="s">
        <v>36</v>
      </c>
      <c r="B1049" s="1">
        <v>45689</v>
      </c>
      <c r="C1049" t="s">
        <v>11</v>
      </c>
      <c r="D1049" t="s">
        <v>14</v>
      </c>
      <c r="E1049" t="s">
        <v>59</v>
      </c>
      <c r="F1049" t="s">
        <v>37</v>
      </c>
      <c r="G1049">
        <v>193800</v>
      </c>
      <c r="H1049" t="s">
        <v>60</v>
      </c>
      <c r="I1049" t="s">
        <v>55</v>
      </c>
      <c r="J1049" t="s">
        <v>56</v>
      </c>
      <c r="K1049">
        <f t="shared" si="16"/>
        <v>2025</v>
      </c>
    </row>
    <row r="1050" spans="1:11" x14ac:dyDescent="0.3">
      <c r="A1050" t="s">
        <v>38</v>
      </c>
      <c r="B1050" s="1">
        <v>45536</v>
      </c>
      <c r="C1050" t="s">
        <v>11</v>
      </c>
      <c r="D1050" t="s">
        <v>14</v>
      </c>
      <c r="E1050" t="s">
        <v>59</v>
      </c>
      <c r="F1050" t="s">
        <v>39</v>
      </c>
      <c r="G1050">
        <v>129492</v>
      </c>
      <c r="H1050" t="s">
        <v>60</v>
      </c>
      <c r="I1050" t="s">
        <v>55</v>
      </c>
      <c r="J1050" t="s">
        <v>56</v>
      </c>
      <c r="K1050">
        <f t="shared" si="16"/>
        <v>2024</v>
      </c>
    </row>
    <row r="1051" spans="1:11" x14ac:dyDescent="0.3">
      <c r="A1051" t="s">
        <v>10</v>
      </c>
      <c r="B1051" s="1">
        <v>45627</v>
      </c>
      <c r="C1051" t="s">
        <v>11</v>
      </c>
      <c r="D1051" t="s">
        <v>14</v>
      </c>
      <c r="E1051" t="s">
        <v>61</v>
      </c>
      <c r="F1051" t="s">
        <v>16</v>
      </c>
      <c r="G1051">
        <v>22418334</v>
      </c>
      <c r="H1051" t="s">
        <v>62</v>
      </c>
      <c r="I1051" t="s">
        <v>62</v>
      </c>
      <c r="J1051" t="s">
        <v>56</v>
      </c>
      <c r="K1051">
        <f t="shared" si="16"/>
        <v>2024</v>
      </c>
    </row>
    <row r="1052" spans="1:11" x14ac:dyDescent="0.3">
      <c r="A1052" t="s">
        <v>10</v>
      </c>
      <c r="B1052" s="1">
        <v>45778</v>
      </c>
      <c r="C1052" t="s">
        <v>11</v>
      </c>
      <c r="D1052" t="s">
        <v>14</v>
      </c>
      <c r="E1052" t="s">
        <v>59</v>
      </c>
      <c r="F1052" t="s">
        <v>16</v>
      </c>
      <c r="G1052">
        <v>4160415</v>
      </c>
      <c r="H1052" t="s">
        <v>60</v>
      </c>
      <c r="I1052" t="s">
        <v>55</v>
      </c>
      <c r="J1052" t="s">
        <v>56</v>
      </c>
      <c r="K1052">
        <f t="shared" si="16"/>
        <v>2025</v>
      </c>
    </row>
    <row r="1053" spans="1:11" x14ac:dyDescent="0.3">
      <c r="A1053" t="s">
        <v>36</v>
      </c>
      <c r="B1053" s="1">
        <v>45931</v>
      </c>
      <c r="C1053" t="s">
        <v>11</v>
      </c>
      <c r="D1053" t="s">
        <v>14</v>
      </c>
      <c r="E1053" t="s">
        <v>59</v>
      </c>
      <c r="F1053" t="s">
        <v>37</v>
      </c>
      <c r="G1053">
        <v>202050</v>
      </c>
      <c r="H1053" t="s">
        <v>60</v>
      </c>
      <c r="I1053" t="s">
        <v>55</v>
      </c>
      <c r="J1053" t="s">
        <v>56</v>
      </c>
      <c r="K1053">
        <f t="shared" si="16"/>
        <v>2025</v>
      </c>
    </row>
    <row r="1054" spans="1:11" x14ac:dyDescent="0.3">
      <c r="A1054" t="s">
        <v>57</v>
      </c>
      <c r="B1054" s="1">
        <v>45292</v>
      </c>
      <c r="C1054" t="s">
        <v>11</v>
      </c>
      <c r="D1054" t="s">
        <v>14</v>
      </c>
      <c r="E1054" t="s">
        <v>53</v>
      </c>
      <c r="F1054" t="s">
        <v>58</v>
      </c>
      <c r="G1054">
        <v>793000</v>
      </c>
      <c r="H1054" t="s">
        <v>54</v>
      </c>
      <c r="I1054" t="s">
        <v>55</v>
      </c>
      <c r="J1054" t="s">
        <v>56</v>
      </c>
      <c r="K1054">
        <f t="shared" si="16"/>
        <v>2024</v>
      </c>
    </row>
    <row r="1055" spans="1:11" x14ac:dyDescent="0.3">
      <c r="A1055" t="s">
        <v>32</v>
      </c>
      <c r="B1055" s="1">
        <v>45323</v>
      </c>
      <c r="C1055" t="s">
        <v>11</v>
      </c>
      <c r="D1055" t="s">
        <v>14</v>
      </c>
      <c r="E1055" t="s">
        <v>53</v>
      </c>
      <c r="F1055" t="s">
        <v>34</v>
      </c>
      <c r="G1055">
        <v>454850</v>
      </c>
      <c r="H1055" t="s">
        <v>54</v>
      </c>
      <c r="I1055" t="s">
        <v>55</v>
      </c>
      <c r="J1055" t="s">
        <v>56</v>
      </c>
      <c r="K1055">
        <f t="shared" si="16"/>
        <v>2024</v>
      </c>
    </row>
    <row r="1056" spans="1:11" x14ac:dyDescent="0.3">
      <c r="A1056" t="s">
        <v>10</v>
      </c>
      <c r="B1056" s="1">
        <v>45992</v>
      </c>
      <c r="C1056" t="s">
        <v>11</v>
      </c>
      <c r="D1056" t="s">
        <v>14</v>
      </c>
      <c r="E1056" t="s">
        <v>61</v>
      </c>
      <c r="F1056" t="s">
        <v>16</v>
      </c>
      <c r="G1056">
        <v>30006187</v>
      </c>
      <c r="H1056" t="s">
        <v>62</v>
      </c>
      <c r="I1056" t="s">
        <v>62</v>
      </c>
      <c r="J1056" t="s">
        <v>56</v>
      </c>
      <c r="K1056">
        <f t="shared" si="16"/>
        <v>2025</v>
      </c>
    </row>
    <row r="1057" spans="1:11" x14ac:dyDescent="0.3">
      <c r="A1057" t="s">
        <v>36</v>
      </c>
      <c r="B1057" s="1">
        <v>45809</v>
      </c>
      <c r="C1057" t="s">
        <v>11</v>
      </c>
      <c r="D1057" t="s">
        <v>14</v>
      </c>
      <c r="E1057" t="s">
        <v>59</v>
      </c>
      <c r="F1057" t="s">
        <v>37</v>
      </c>
      <c r="G1057">
        <v>199200</v>
      </c>
      <c r="H1057" t="s">
        <v>60</v>
      </c>
      <c r="I1057" t="s">
        <v>55</v>
      </c>
      <c r="J1057" t="s">
        <v>56</v>
      </c>
      <c r="K1057">
        <f t="shared" si="16"/>
        <v>2025</v>
      </c>
    </row>
    <row r="1058" spans="1:11" x14ac:dyDescent="0.3">
      <c r="A1058" t="s">
        <v>10</v>
      </c>
      <c r="B1058" s="1">
        <v>45992</v>
      </c>
      <c r="C1058" t="s">
        <v>11</v>
      </c>
      <c r="D1058" t="s">
        <v>14</v>
      </c>
      <c r="E1058" t="s">
        <v>53</v>
      </c>
      <c r="F1058" t="s">
        <v>16</v>
      </c>
      <c r="G1058">
        <v>15859250</v>
      </c>
      <c r="H1058" t="s">
        <v>54</v>
      </c>
      <c r="I1058" t="s">
        <v>55</v>
      </c>
      <c r="J1058" t="s">
        <v>56</v>
      </c>
      <c r="K1058">
        <f t="shared" si="16"/>
        <v>2025</v>
      </c>
    </row>
    <row r="1059" spans="1:11" x14ac:dyDescent="0.3">
      <c r="A1059" t="s">
        <v>10</v>
      </c>
      <c r="B1059" s="1">
        <v>45689</v>
      </c>
      <c r="C1059" t="s">
        <v>11</v>
      </c>
      <c r="D1059" t="s">
        <v>14</v>
      </c>
      <c r="E1059" t="s">
        <v>59</v>
      </c>
      <c r="F1059" t="s">
        <v>16</v>
      </c>
      <c r="G1059">
        <v>4054395</v>
      </c>
      <c r="H1059" t="s">
        <v>60</v>
      </c>
      <c r="I1059" t="s">
        <v>55</v>
      </c>
      <c r="J1059" t="s">
        <v>56</v>
      </c>
      <c r="K1059">
        <f t="shared" si="16"/>
        <v>2025</v>
      </c>
    </row>
    <row r="1060" spans="1:11" x14ac:dyDescent="0.3">
      <c r="A1060" t="s">
        <v>32</v>
      </c>
      <c r="B1060" s="1">
        <v>45505</v>
      </c>
      <c r="C1060" t="s">
        <v>11</v>
      </c>
      <c r="D1060" t="s">
        <v>14</v>
      </c>
      <c r="E1060" t="s">
        <v>59</v>
      </c>
      <c r="F1060" t="s">
        <v>34</v>
      </c>
      <c r="G1060">
        <v>154770</v>
      </c>
      <c r="H1060" t="s">
        <v>60</v>
      </c>
      <c r="I1060" t="s">
        <v>55</v>
      </c>
      <c r="J1060" t="s">
        <v>56</v>
      </c>
      <c r="K1060">
        <f t="shared" si="16"/>
        <v>2024</v>
      </c>
    </row>
    <row r="1061" spans="1:11" x14ac:dyDescent="0.3">
      <c r="A1061" t="s">
        <v>36</v>
      </c>
      <c r="B1061" s="1">
        <v>45658</v>
      </c>
      <c r="C1061" t="s">
        <v>11</v>
      </c>
      <c r="D1061" t="s">
        <v>14</v>
      </c>
      <c r="E1061" t="s">
        <v>59</v>
      </c>
      <c r="F1061" t="s">
        <v>37</v>
      </c>
      <c r="G1061">
        <v>193800</v>
      </c>
      <c r="H1061" t="s">
        <v>60</v>
      </c>
      <c r="I1061" t="s">
        <v>55</v>
      </c>
      <c r="J1061" t="s">
        <v>56</v>
      </c>
      <c r="K1061">
        <f t="shared" si="16"/>
        <v>2025</v>
      </c>
    </row>
    <row r="1062" spans="1:11" x14ac:dyDescent="0.3">
      <c r="A1062" t="s">
        <v>32</v>
      </c>
      <c r="B1062" s="1">
        <v>45352</v>
      </c>
      <c r="C1062" t="s">
        <v>11</v>
      </c>
      <c r="D1062" t="s">
        <v>14</v>
      </c>
      <c r="E1062" t="s">
        <v>53</v>
      </c>
      <c r="F1062" t="s">
        <v>34</v>
      </c>
      <c r="G1062">
        <v>466950</v>
      </c>
      <c r="H1062" t="s">
        <v>54</v>
      </c>
      <c r="I1062" t="s">
        <v>55</v>
      </c>
      <c r="J1062" t="s">
        <v>56</v>
      </c>
      <c r="K1062">
        <f t="shared" si="16"/>
        <v>2024</v>
      </c>
    </row>
    <row r="1063" spans="1:11" x14ac:dyDescent="0.3">
      <c r="A1063" t="s">
        <v>32</v>
      </c>
      <c r="B1063" s="1">
        <v>45413</v>
      </c>
      <c r="C1063" t="s">
        <v>11</v>
      </c>
      <c r="D1063" t="s">
        <v>14</v>
      </c>
      <c r="E1063" t="s">
        <v>53</v>
      </c>
      <c r="F1063" t="s">
        <v>34</v>
      </c>
      <c r="G1063">
        <v>482350</v>
      </c>
      <c r="H1063" t="s">
        <v>54</v>
      </c>
      <c r="I1063" t="s">
        <v>55</v>
      </c>
      <c r="J1063" t="s">
        <v>56</v>
      </c>
      <c r="K1063">
        <f t="shared" si="16"/>
        <v>2024</v>
      </c>
    </row>
    <row r="1064" spans="1:11" x14ac:dyDescent="0.3">
      <c r="A1064" t="s">
        <v>57</v>
      </c>
      <c r="B1064" s="1">
        <v>45689</v>
      </c>
      <c r="C1064" t="s">
        <v>11</v>
      </c>
      <c r="D1064" t="s">
        <v>14</v>
      </c>
      <c r="E1064" t="s">
        <v>59</v>
      </c>
      <c r="F1064" t="s">
        <v>58</v>
      </c>
      <c r="G1064">
        <v>365400</v>
      </c>
      <c r="H1064" t="s">
        <v>60</v>
      </c>
      <c r="I1064" t="s">
        <v>55</v>
      </c>
      <c r="J1064" t="s">
        <v>56</v>
      </c>
      <c r="K1064">
        <f t="shared" si="16"/>
        <v>2025</v>
      </c>
    </row>
    <row r="1065" spans="1:11" x14ac:dyDescent="0.3">
      <c r="A1065" t="s">
        <v>12</v>
      </c>
      <c r="B1065" s="1">
        <v>45444</v>
      </c>
      <c r="C1065" t="s">
        <v>11</v>
      </c>
      <c r="D1065" t="s">
        <v>14</v>
      </c>
      <c r="E1065" t="s">
        <v>59</v>
      </c>
      <c r="F1065" t="s">
        <v>30</v>
      </c>
      <c r="G1065">
        <v>1199430</v>
      </c>
      <c r="H1065" t="s">
        <v>60</v>
      </c>
      <c r="I1065" t="s">
        <v>55</v>
      </c>
      <c r="J1065" t="s">
        <v>56</v>
      </c>
      <c r="K1065">
        <f t="shared" si="16"/>
        <v>2024</v>
      </c>
    </row>
    <row r="1066" spans="1:11" x14ac:dyDescent="0.3">
      <c r="A1066" t="s">
        <v>36</v>
      </c>
      <c r="B1066" s="1">
        <v>45748</v>
      </c>
      <c r="C1066" t="s">
        <v>11</v>
      </c>
      <c r="D1066" t="s">
        <v>14</v>
      </c>
      <c r="E1066" t="s">
        <v>59</v>
      </c>
      <c r="F1066" t="s">
        <v>37</v>
      </c>
      <c r="G1066">
        <v>198150</v>
      </c>
      <c r="H1066" t="s">
        <v>60</v>
      </c>
      <c r="I1066" t="s">
        <v>55</v>
      </c>
      <c r="J1066" t="s">
        <v>56</v>
      </c>
      <c r="K1066">
        <f t="shared" si="16"/>
        <v>2025</v>
      </c>
    </row>
    <row r="1067" spans="1:11" x14ac:dyDescent="0.3">
      <c r="A1067" t="s">
        <v>57</v>
      </c>
      <c r="B1067" s="1">
        <v>45627</v>
      </c>
      <c r="C1067" t="s">
        <v>11</v>
      </c>
      <c r="D1067" t="s">
        <v>14</v>
      </c>
      <c r="E1067" t="s">
        <v>53</v>
      </c>
      <c r="F1067" t="s">
        <v>58</v>
      </c>
      <c r="G1067">
        <v>982800</v>
      </c>
      <c r="H1067" t="s">
        <v>54</v>
      </c>
      <c r="I1067" t="s">
        <v>55</v>
      </c>
      <c r="J1067" t="s">
        <v>56</v>
      </c>
      <c r="K1067">
        <f t="shared" si="16"/>
        <v>2024</v>
      </c>
    </row>
    <row r="1068" spans="1:11" x14ac:dyDescent="0.3">
      <c r="A1068" t="s">
        <v>13</v>
      </c>
      <c r="B1068" s="1">
        <v>45809</v>
      </c>
      <c r="C1068" t="s">
        <v>11</v>
      </c>
      <c r="D1068" t="s">
        <v>14</v>
      </c>
      <c r="E1068" t="s">
        <v>53</v>
      </c>
      <c r="F1068" t="s">
        <v>31</v>
      </c>
      <c r="G1068">
        <v>1109750</v>
      </c>
      <c r="H1068" t="s">
        <v>54</v>
      </c>
      <c r="I1068" t="s">
        <v>55</v>
      </c>
      <c r="J1068" t="s">
        <v>56</v>
      </c>
      <c r="K1068">
        <f t="shared" si="16"/>
        <v>2025</v>
      </c>
    </row>
    <row r="1069" spans="1:11" x14ac:dyDescent="0.3">
      <c r="A1069" t="s">
        <v>36</v>
      </c>
      <c r="B1069" s="1">
        <v>45352</v>
      </c>
      <c r="C1069" t="s">
        <v>11</v>
      </c>
      <c r="D1069" t="s">
        <v>14</v>
      </c>
      <c r="E1069" t="s">
        <v>53</v>
      </c>
      <c r="F1069" t="s">
        <v>37</v>
      </c>
      <c r="G1069">
        <v>564850</v>
      </c>
      <c r="H1069" t="s">
        <v>54</v>
      </c>
      <c r="I1069" t="s">
        <v>55</v>
      </c>
      <c r="J1069" t="s">
        <v>56</v>
      </c>
      <c r="K1069">
        <f t="shared" si="16"/>
        <v>2024</v>
      </c>
    </row>
    <row r="1070" spans="1:11" x14ac:dyDescent="0.3">
      <c r="A1070" t="s">
        <v>32</v>
      </c>
      <c r="B1070" s="1">
        <v>45992</v>
      </c>
      <c r="C1070" t="s">
        <v>11</v>
      </c>
      <c r="D1070" t="s">
        <v>14</v>
      </c>
      <c r="E1070" t="s">
        <v>59</v>
      </c>
      <c r="F1070" t="s">
        <v>34</v>
      </c>
      <c r="G1070">
        <v>181200</v>
      </c>
      <c r="H1070" t="s">
        <v>60</v>
      </c>
      <c r="I1070" t="s">
        <v>55</v>
      </c>
      <c r="J1070" t="s">
        <v>56</v>
      </c>
      <c r="K1070">
        <f t="shared" si="16"/>
        <v>2025</v>
      </c>
    </row>
    <row r="1071" spans="1:11" x14ac:dyDescent="0.3">
      <c r="A1071" t="s">
        <v>36</v>
      </c>
      <c r="B1071" s="1">
        <v>45383</v>
      </c>
      <c r="C1071" t="s">
        <v>11</v>
      </c>
      <c r="D1071" t="s">
        <v>14</v>
      </c>
      <c r="E1071" t="s">
        <v>59</v>
      </c>
      <c r="F1071" t="s">
        <v>37</v>
      </c>
      <c r="G1071">
        <v>172095</v>
      </c>
      <c r="H1071" t="s">
        <v>60</v>
      </c>
      <c r="I1071" t="s">
        <v>55</v>
      </c>
      <c r="J1071" t="s">
        <v>56</v>
      </c>
      <c r="K1071">
        <f t="shared" si="16"/>
        <v>2024</v>
      </c>
    </row>
    <row r="1072" spans="1:11" x14ac:dyDescent="0.3">
      <c r="A1072" t="s">
        <v>36</v>
      </c>
      <c r="B1072" s="1">
        <v>45992</v>
      </c>
      <c r="C1072" t="s">
        <v>11</v>
      </c>
      <c r="D1072" t="s">
        <v>14</v>
      </c>
      <c r="E1072" t="s">
        <v>59</v>
      </c>
      <c r="F1072" t="s">
        <v>37</v>
      </c>
      <c r="G1072">
        <v>202050</v>
      </c>
      <c r="H1072" t="s">
        <v>60</v>
      </c>
      <c r="I1072" t="s">
        <v>55</v>
      </c>
      <c r="J1072" t="s">
        <v>56</v>
      </c>
      <c r="K1072">
        <f t="shared" si="16"/>
        <v>2025</v>
      </c>
    </row>
    <row r="1073" spans="1:11" x14ac:dyDescent="0.3">
      <c r="A1073" t="s">
        <v>10</v>
      </c>
      <c r="B1073" s="1">
        <v>45778</v>
      </c>
      <c r="C1073" t="s">
        <v>11</v>
      </c>
      <c r="D1073" t="s">
        <v>14</v>
      </c>
      <c r="E1073" t="s">
        <v>53</v>
      </c>
      <c r="F1073" t="s">
        <v>16</v>
      </c>
      <c r="G1073">
        <v>13868050</v>
      </c>
      <c r="H1073" t="s">
        <v>54</v>
      </c>
      <c r="I1073" t="s">
        <v>55</v>
      </c>
      <c r="J1073" t="s">
        <v>56</v>
      </c>
      <c r="K1073">
        <f t="shared" si="16"/>
        <v>2025</v>
      </c>
    </row>
    <row r="1074" spans="1:11" x14ac:dyDescent="0.3">
      <c r="A1074" t="s">
        <v>57</v>
      </c>
      <c r="B1074" s="1">
        <v>45870</v>
      </c>
      <c r="C1074" t="s">
        <v>11</v>
      </c>
      <c r="D1074" t="s">
        <v>14</v>
      </c>
      <c r="E1074" t="s">
        <v>53</v>
      </c>
      <c r="F1074" t="s">
        <v>58</v>
      </c>
      <c r="G1074">
        <v>1293600</v>
      </c>
      <c r="H1074" t="s">
        <v>54</v>
      </c>
      <c r="I1074" t="s">
        <v>55</v>
      </c>
      <c r="J1074" t="s">
        <v>56</v>
      </c>
      <c r="K1074">
        <f t="shared" si="16"/>
        <v>2025</v>
      </c>
    </row>
    <row r="1075" spans="1:11" x14ac:dyDescent="0.3">
      <c r="A1075" t="s">
        <v>13</v>
      </c>
      <c r="B1075" s="1">
        <v>45474</v>
      </c>
      <c r="C1075" t="s">
        <v>11</v>
      </c>
      <c r="D1075" t="s">
        <v>14</v>
      </c>
      <c r="E1075" t="s">
        <v>59</v>
      </c>
      <c r="F1075" t="s">
        <v>31</v>
      </c>
      <c r="G1075">
        <v>270864</v>
      </c>
      <c r="H1075" t="s">
        <v>60</v>
      </c>
      <c r="I1075" t="s">
        <v>55</v>
      </c>
      <c r="J1075" t="s">
        <v>56</v>
      </c>
      <c r="K1075">
        <f t="shared" si="16"/>
        <v>2024</v>
      </c>
    </row>
    <row r="1076" spans="1:11" x14ac:dyDescent="0.3">
      <c r="A1076" t="s">
        <v>32</v>
      </c>
      <c r="B1076" s="1">
        <v>45992</v>
      </c>
      <c r="C1076" t="s">
        <v>11</v>
      </c>
      <c r="D1076" t="s">
        <v>14</v>
      </c>
      <c r="E1076" t="s">
        <v>53</v>
      </c>
      <c r="F1076" t="s">
        <v>34</v>
      </c>
      <c r="G1076">
        <v>604000</v>
      </c>
      <c r="H1076" t="s">
        <v>54</v>
      </c>
      <c r="I1076" t="s">
        <v>55</v>
      </c>
      <c r="J1076" t="s">
        <v>56</v>
      </c>
      <c r="K1076">
        <f t="shared" si="16"/>
        <v>2025</v>
      </c>
    </row>
    <row r="1077" spans="1:11" x14ac:dyDescent="0.3">
      <c r="A1077" t="s">
        <v>13</v>
      </c>
      <c r="B1077" s="1">
        <v>45839</v>
      </c>
      <c r="C1077" t="s">
        <v>11</v>
      </c>
      <c r="D1077" t="s">
        <v>14</v>
      </c>
      <c r="E1077" t="s">
        <v>53</v>
      </c>
      <c r="F1077" t="s">
        <v>31</v>
      </c>
      <c r="G1077">
        <v>1106750</v>
      </c>
      <c r="H1077" t="s">
        <v>54</v>
      </c>
      <c r="I1077" t="s">
        <v>55</v>
      </c>
      <c r="J1077" t="s">
        <v>56</v>
      </c>
      <c r="K1077">
        <f t="shared" si="16"/>
        <v>2025</v>
      </c>
    </row>
    <row r="1078" spans="1:11" x14ac:dyDescent="0.3">
      <c r="A1078" t="s">
        <v>57</v>
      </c>
      <c r="B1078" s="1">
        <v>45658</v>
      </c>
      <c r="C1078" t="s">
        <v>11</v>
      </c>
      <c r="D1078" t="s">
        <v>14</v>
      </c>
      <c r="E1078" t="s">
        <v>53</v>
      </c>
      <c r="F1078" t="s">
        <v>58</v>
      </c>
      <c r="G1078">
        <v>1180200</v>
      </c>
      <c r="H1078" t="s">
        <v>54</v>
      </c>
      <c r="I1078" t="s">
        <v>55</v>
      </c>
      <c r="J1078" t="s">
        <v>56</v>
      </c>
      <c r="K1078">
        <f t="shared" si="16"/>
        <v>2025</v>
      </c>
    </row>
    <row r="1079" spans="1:11" x14ac:dyDescent="0.3">
      <c r="A1079" t="s">
        <v>32</v>
      </c>
      <c r="B1079" s="1">
        <v>45566</v>
      </c>
      <c r="C1079" t="s">
        <v>11</v>
      </c>
      <c r="D1079" t="s">
        <v>14</v>
      </c>
      <c r="E1079" t="s">
        <v>53</v>
      </c>
      <c r="F1079" t="s">
        <v>34</v>
      </c>
      <c r="G1079">
        <v>523490</v>
      </c>
      <c r="H1079" t="s">
        <v>54</v>
      </c>
      <c r="I1079" t="s">
        <v>55</v>
      </c>
      <c r="J1079" t="s">
        <v>56</v>
      </c>
      <c r="K1079">
        <f t="shared" si="16"/>
        <v>2024</v>
      </c>
    </row>
    <row r="1080" spans="1:11" x14ac:dyDescent="0.3">
      <c r="A1080" t="s">
        <v>12</v>
      </c>
      <c r="B1080" s="1">
        <v>45839</v>
      </c>
      <c r="C1080" t="s">
        <v>11</v>
      </c>
      <c r="D1080" t="s">
        <v>14</v>
      </c>
      <c r="E1080" t="s">
        <v>59</v>
      </c>
      <c r="F1080" t="s">
        <v>30</v>
      </c>
      <c r="G1080">
        <v>1707195</v>
      </c>
      <c r="H1080" t="s">
        <v>60</v>
      </c>
      <c r="I1080" t="s">
        <v>55</v>
      </c>
      <c r="J1080" t="s">
        <v>56</v>
      </c>
      <c r="K1080">
        <f t="shared" si="16"/>
        <v>2025</v>
      </c>
    </row>
    <row r="1081" spans="1:11" x14ac:dyDescent="0.3">
      <c r="A1081" t="s">
        <v>32</v>
      </c>
      <c r="B1081" s="1">
        <v>45352</v>
      </c>
      <c r="C1081" t="s">
        <v>11</v>
      </c>
      <c r="D1081" t="s">
        <v>14</v>
      </c>
      <c r="E1081" t="s">
        <v>59</v>
      </c>
      <c r="F1081" t="s">
        <v>34</v>
      </c>
      <c r="G1081">
        <v>140085</v>
      </c>
      <c r="H1081" t="s">
        <v>60</v>
      </c>
      <c r="I1081" t="s">
        <v>55</v>
      </c>
      <c r="J1081" t="s">
        <v>56</v>
      </c>
      <c r="K1081">
        <f t="shared" si="16"/>
        <v>2024</v>
      </c>
    </row>
    <row r="1082" spans="1:11" x14ac:dyDescent="0.3">
      <c r="A1082" t="s">
        <v>38</v>
      </c>
      <c r="B1082" s="1">
        <v>45689</v>
      </c>
      <c r="C1082" t="s">
        <v>11</v>
      </c>
      <c r="D1082" t="s">
        <v>14</v>
      </c>
      <c r="E1082" t="s">
        <v>53</v>
      </c>
      <c r="F1082" t="s">
        <v>39</v>
      </c>
      <c r="G1082">
        <v>448000</v>
      </c>
      <c r="H1082" t="s">
        <v>54</v>
      </c>
      <c r="I1082" t="s">
        <v>55</v>
      </c>
      <c r="J1082" t="s">
        <v>56</v>
      </c>
      <c r="K1082">
        <f t="shared" si="16"/>
        <v>2025</v>
      </c>
    </row>
    <row r="1083" spans="1:11" x14ac:dyDescent="0.3">
      <c r="A1083" t="s">
        <v>10</v>
      </c>
      <c r="B1083" s="1">
        <v>45536</v>
      </c>
      <c r="C1083" t="s">
        <v>11</v>
      </c>
      <c r="D1083" t="s">
        <v>14</v>
      </c>
      <c r="E1083" t="s">
        <v>53</v>
      </c>
      <c r="F1083" t="s">
        <v>16</v>
      </c>
      <c r="G1083">
        <v>11442960</v>
      </c>
      <c r="H1083" t="s">
        <v>54</v>
      </c>
      <c r="I1083" t="s">
        <v>55</v>
      </c>
      <c r="J1083" t="s">
        <v>56</v>
      </c>
      <c r="K1083">
        <f t="shared" si="16"/>
        <v>2024</v>
      </c>
    </row>
    <row r="1084" spans="1:11" x14ac:dyDescent="0.3">
      <c r="A1084" t="s">
        <v>12</v>
      </c>
      <c r="B1084" s="1">
        <v>45536</v>
      </c>
      <c r="C1084" t="s">
        <v>11</v>
      </c>
      <c r="D1084" t="s">
        <v>14</v>
      </c>
      <c r="E1084" t="s">
        <v>59</v>
      </c>
      <c r="F1084" t="s">
        <v>30</v>
      </c>
      <c r="G1084">
        <v>1329264</v>
      </c>
      <c r="H1084" t="s">
        <v>60</v>
      </c>
      <c r="I1084" t="s">
        <v>55</v>
      </c>
      <c r="J1084" t="s">
        <v>56</v>
      </c>
      <c r="K1084">
        <f t="shared" si="16"/>
        <v>2024</v>
      </c>
    </row>
    <row r="1085" spans="1:11" x14ac:dyDescent="0.3">
      <c r="A1085" t="s">
        <v>12</v>
      </c>
      <c r="B1085" s="1">
        <v>45839</v>
      </c>
      <c r="C1085" t="s">
        <v>11</v>
      </c>
      <c r="D1085" t="s">
        <v>14</v>
      </c>
      <c r="E1085" t="s">
        <v>53</v>
      </c>
      <c r="F1085" t="s">
        <v>30</v>
      </c>
      <c r="G1085">
        <v>5690650</v>
      </c>
      <c r="H1085" t="s">
        <v>54</v>
      </c>
      <c r="I1085" t="s">
        <v>55</v>
      </c>
      <c r="J1085" t="s">
        <v>56</v>
      </c>
      <c r="K1085">
        <f t="shared" si="16"/>
        <v>2025</v>
      </c>
    </row>
    <row r="1086" spans="1:11" x14ac:dyDescent="0.3">
      <c r="A1086" t="s">
        <v>36</v>
      </c>
      <c r="B1086" s="1">
        <v>45870</v>
      </c>
      <c r="C1086" t="s">
        <v>11</v>
      </c>
      <c r="D1086" t="s">
        <v>14</v>
      </c>
      <c r="E1086" t="s">
        <v>53</v>
      </c>
      <c r="F1086" t="s">
        <v>37</v>
      </c>
      <c r="G1086">
        <v>673500</v>
      </c>
      <c r="H1086" t="s">
        <v>54</v>
      </c>
      <c r="I1086" t="s">
        <v>55</v>
      </c>
      <c r="J1086" t="s">
        <v>56</v>
      </c>
      <c r="K1086">
        <f t="shared" si="16"/>
        <v>2025</v>
      </c>
    </row>
    <row r="1087" spans="1:11" x14ac:dyDescent="0.3">
      <c r="A1087" t="s">
        <v>38</v>
      </c>
      <c r="B1087" s="1">
        <v>45748</v>
      </c>
      <c r="C1087" t="s">
        <v>11</v>
      </c>
      <c r="D1087" t="s">
        <v>14</v>
      </c>
      <c r="E1087" t="s">
        <v>53</v>
      </c>
      <c r="F1087" t="s">
        <v>39</v>
      </c>
      <c r="G1087">
        <v>445000</v>
      </c>
      <c r="H1087" t="s">
        <v>54</v>
      </c>
      <c r="I1087" t="s">
        <v>55</v>
      </c>
      <c r="J1087" t="s">
        <v>56</v>
      </c>
      <c r="K1087">
        <f t="shared" si="16"/>
        <v>2025</v>
      </c>
    </row>
    <row r="1088" spans="1:11" x14ac:dyDescent="0.3">
      <c r="A1088" t="s">
        <v>57</v>
      </c>
      <c r="B1088" s="1">
        <v>45323</v>
      </c>
      <c r="C1088" t="s">
        <v>11</v>
      </c>
      <c r="D1088" t="s">
        <v>14</v>
      </c>
      <c r="E1088" t="s">
        <v>59</v>
      </c>
      <c r="F1088" t="s">
        <v>58</v>
      </c>
      <c r="G1088">
        <v>238875</v>
      </c>
      <c r="H1088" t="s">
        <v>60</v>
      </c>
      <c r="I1088" t="s">
        <v>55</v>
      </c>
      <c r="J1088" t="s">
        <v>56</v>
      </c>
      <c r="K1088">
        <f t="shared" si="16"/>
        <v>2024</v>
      </c>
    </row>
    <row r="1089" spans="1:11" x14ac:dyDescent="0.3">
      <c r="A1089" t="s">
        <v>57</v>
      </c>
      <c r="B1089" s="1">
        <v>45748</v>
      </c>
      <c r="C1089" t="s">
        <v>11</v>
      </c>
      <c r="D1089" t="s">
        <v>14</v>
      </c>
      <c r="E1089" t="s">
        <v>59</v>
      </c>
      <c r="F1089" t="s">
        <v>58</v>
      </c>
      <c r="G1089">
        <v>371700</v>
      </c>
      <c r="H1089" t="s">
        <v>60</v>
      </c>
      <c r="I1089" t="s">
        <v>55</v>
      </c>
      <c r="J1089" t="s">
        <v>56</v>
      </c>
      <c r="K1089">
        <f t="shared" si="16"/>
        <v>2025</v>
      </c>
    </row>
    <row r="1090" spans="1:11" x14ac:dyDescent="0.3">
      <c r="A1090" t="s">
        <v>10</v>
      </c>
      <c r="B1090" s="1">
        <v>45292</v>
      </c>
      <c r="C1090" t="s">
        <v>11</v>
      </c>
      <c r="D1090" t="s">
        <v>14</v>
      </c>
      <c r="E1090" t="s">
        <v>53</v>
      </c>
      <c r="F1090" t="s">
        <v>16</v>
      </c>
      <c r="G1090">
        <v>9482950</v>
      </c>
      <c r="H1090" t="s">
        <v>54</v>
      </c>
      <c r="I1090" t="s">
        <v>55</v>
      </c>
      <c r="J1090" t="s">
        <v>56</v>
      </c>
      <c r="K1090">
        <f t="shared" si="16"/>
        <v>2024</v>
      </c>
    </row>
    <row r="1091" spans="1:11" x14ac:dyDescent="0.3">
      <c r="A1091" t="s">
        <v>38</v>
      </c>
      <c r="B1091" s="1">
        <v>45870</v>
      </c>
      <c r="C1091" t="s">
        <v>11</v>
      </c>
      <c r="D1091" t="s">
        <v>14</v>
      </c>
      <c r="E1091" t="s">
        <v>59</v>
      </c>
      <c r="F1091" t="s">
        <v>39</v>
      </c>
      <c r="G1091">
        <v>137100</v>
      </c>
      <c r="H1091" t="s">
        <v>60</v>
      </c>
      <c r="I1091" t="s">
        <v>55</v>
      </c>
      <c r="J1091" t="s">
        <v>56</v>
      </c>
      <c r="K1091">
        <f t="shared" ref="K1091:K1154" si="17">YEAR(B1091)</f>
        <v>2025</v>
      </c>
    </row>
    <row r="1092" spans="1:11" x14ac:dyDescent="0.3">
      <c r="A1092" t="s">
        <v>13</v>
      </c>
      <c r="B1092" s="1">
        <v>45627</v>
      </c>
      <c r="C1092" t="s">
        <v>11</v>
      </c>
      <c r="D1092" t="s">
        <v>14</v>
      </c>
      <c r="E1092" t="s">
        <v>61</v>
      </c>
      <c r="F1092" t="s">
        <v>31</v>
      </c>
      <c r="G1092">
        <v>1723753</v>
      </c>
      <c r="H1092" t="s">
        <v>62</v>
      </c>
      <c r="I1092" t="s">
        <v>62</v>
      </c>
      <c r="J1092" t="s">
        <v>56</v>
      </c>
      <c r="K1092">
        <f t="shared" si="17"/>
        <v>2024</v>
      </c>
    </row>
    <row r="1093" spans="1:11" x14ac:dyDescent="0.3">
      <c r="A1093" t="s">
        <v>12</v>
      </c>
      <c r="B1093" s="1">
        <v>45658</v>
      </c>
      <c r="C1093" t="s">
        <v>11</v>
      </c>
      <c r="D1093" t="s">
        <v>14</v>
      </c>
      <c r="E1093" t="s">
        <v>59</v>
      </c>
      <c r="F1093" t="s">
        <v>30</v>
      </c>
      <c r="G1093">
        <v>1598610</v>
      </c>
      <c r="H1093" t="s">
        <v>60</v>
      </c>
      <c r="I1093" t="s">
        <v>55</v>
      </c>
      <c r="J1093" t="s">
        <v>56</v>
      </c>
      <c r="K1093">
        <f t="shared" si="17"/>
        <v>2025</v>
      </c>
    </row>
    <row r="1094" spans="1:11" x14ac:dyDescent="0.3">
      <c r="A1094" t="s">
        <v>57</v>
      </c>
      <c r="B1094" s="1">
        <v>45566</v>
      </c>
      <c r="C1094" t="s">
        <v>11</v>
      </c>
      <c r="D1094" t="s">
        <v>14</v>
      </c>
      <c r="E1094" t="s">
        <v>59</v>
      </c>
      <c r="F1094" t="s">
        <v>58</v>
      </c>
      <c r="G1094">
        <v>287469</v>
      </c>
      <c r="H1094" t="s">
        <v>60</v>
      </c>
      <c r="I1094" t="s">
        <v>55</v>
      </c>
      <c r="J1094" t="s">
        <v>56</v>
      </c>
      <c r="K1094">
        <f t="shared" si="17"/>
        <v>2024</v>
      </c>
    </row>
    <row r="1095" spans="1:11" x14ac:dyDescent="0.3">
      <c r="A1095" t="s">
        <v>32</v>
      </c>
      <c r="B1095" s="1">
        <v>45931</v>
      </c>
      <c r="C1095" t="s">
        <v>11</v>
      </c>
      <c r="D1095" t="s">
        <v>14</v>
      </c>
      <c r="E1095" t="s">
        <v>59</v>
      </c>
      <c r="F1095" t="s">
        <v>34</v>
      </c>
      <c r="G1095">
        <v>175200</v>
      </c>
      <c r="H1095" t="s">
        <v>60</v>
      </c>
      <c r="I1095" t="s">
        <v>55</v>
      </c>
      <c r="J1095" t="s">
        <v>56</v>
      </c>
      <c r="K1095">
        <f t="shared" si="17"/>
        <v>2025</v>
      </c>
    </row>
    <row r="1096" spans="1:11" x14ac:dyDescent="0.3">
      <c r="A1096" t="s">
        <v>36</v>
      </c>
      <c r="B1096" s="1">
        <v>45962</v>
      </c>
      <c r="C1096" t="s">
        <v>11</v>
      </c>
      <c r="D1096" t="s">
        <v>14</v>
      </c>
      <c r="E1096" t="s">
        <v>59</v>
      </c>
      <c r="F1096" t="s">
        <v>37</v>
      </c>
      <c r="G1096">
        <v>202050</v>
      </c>
      <c r="H1096" t="s">
        <v>60</v>
      </c>
      <c r="I1096" t="s">
        <v>55</v>
      </c>
      <c r="J1096" t="s">
        <v>56</v>
      </c>
      <c r="K1096">
        <f t="shared" si="17"/>
        <v>2025</v>
      </c>
    </row>
    <row r="1097" spans="1:11" x14ac:dyDescent="0.3">
      <c r="A1097" t="s">
        <v>36</v>
      </c>
      <c r="B1097" s="1">
        <v>45717</v>
      </c>
      <c r="C1097" t="s">
        <v>11</v>
      </c>
      <c r="D1097" t="s">
        <v>14</v>
      </c>
      <c r="E1097" t="s">
        <v>59</v>
      </c>
      <c r="F1097" t="s">
        <v>37</v>
      </c>
      <c r="G1097">
        <v>194550</v>
      </c>
      <c r="H1097" t="s">
        <v>60</v>
      </c>
      <c r="I1097" t="s">
        <v>55</v>
      </c>
      <c r="J1097" t="s">
        <v>56</v>
      </c>
      <c r="K1097">
        <f t="shared" si="17"/>
        <v>2025</v>
      </c>
    </row>
    <row r="1098" spans="1:11" x14ac:dyDescent="0.3">
      <c r="A1098" t="s">
        <v>10</v>
      </c>
      <c r="B1098" s="1">
        <v>45566</v>
      </c>
      <c r="C1098" t="s">
        <v>11</v>
      </c>
      <c r="D1098" t="s">
        <v>14</v>
      </c>
      <c r="E1098" t="s">
        <v>59</v>
      </c>
      <c r="F1098" t="s">
        <v>16</v>
      </c>
      <c r="G1098">
        <v>3421116</v>
      </c>
      <c r="H1098" t="s">
        <v>60</v>
      </c>
      <c r="I1098" t="s">
        <v>55</v>
      </c>
      <c r="J1098" t="s">
        <v>56</v>
      </c>
      <c r="K1098">
        <f t="shared" si="17"/>
        <v>2024</v>
      </c>
    </row>
    <row r="1099" spans="1:11" x14ac:dyDescent="0.3">
      <c r="A1099" t="s">
        <v>57</v>
      </c>
      <c r="B1099" s="1">
        <v>45717</v>
      </c>
      <c r="C1099" t="s">
        <v>11</v>
      </c>
      <c r="D1099" t="s">
        <v>14</v>
      </c>
      <c r="E1099" t="s">
        <v>59</v>
      </c>
      <c r="F1099" t="s">
        <v>58</v>
      </c>
      <c r="G1099">
        <v>365400</v>
      </c>
      <c r="H1099" t="s">
        <v>60</v>
      </c>
      <c r="I1099" t="s">
        <v>55</v>
      </c>
      <c r="J1099" t="s">
        <v>56</v>
      </c>
      <c r="K1099">
        <f t="shared" si="17"/>
        <v>2025</v>
      </c>
    </row>
    <row r="1100" spans="1:11" x14ac:dyDescent="0.3">
      <c r="A1100" t="s">
        <v>12</v>
      </c>
      <c r="B1100" s="1">
        <v>45413</v>
      </c>
      <c r="C1100" t="s">
        <v>11</v>
      </c>
      <c r="D1100" t="s">
        <v>14</v>
      </c>
      <c r="E1100" t="s">
        <v>59</v>
      </c>
      <c r="F1100" t="s">
        <v>30</v>
      </c>
      <c r="G1100">
        <v>1189710</v>
      </c>
      <c r="H1100" t="s">
        <v>60</v>
      </c>
      <c r="I1100" t="s">
        <v>55</v>
      </c>
      <c r="J1100" t="s">
        <v>56</v>
      </c>
      <c r="K1100">
        <f t="shared" si="17"/>
        <v>2024</v>
      </c>
    </row>
    <row r="1101" spans="1:11" x14ac:dyDescent="0.3">
      <c r="A1101" t="s">
        <v>10</v>
      </c>
      <c r="B1101" s="1">
        <v>45323</v>
      </c>
      <c r="C1101" t="s">
        <v>11</v>
      </c>
      <c r="D1101" t="s">
        <v>14</v>
      </c>
      <c r="E1101" t="s">
        <v>53</v>
      </c>
      <c r="F1101" t="s">
        <v>16</v>
      </c>
      <c r="G1101">
        <v>9630550</v>
      </c>
      <c r="H1101" t="s">
        <v>54</v>
      </c>
      <c r="I1101" t="s">
        <v>55</v>
      </c>
      <c r="J1101" t="s">
        <v>56</v>
      </c>
      <c r="K1101">
        <f t="shared" si="17"/>
        <v>2024</v>
      </c>
    </row>
    <row r="1102" spans="1:11" x14ac:dyDescent="0.3">
      <c r="A1102" t="s">
        <v>36</v>
      </c>
      <c r="B1102" s="1">
        <v>45323</v>
      </c>
      <c r="C1102" t="s">
        <v>11</v>
      </c>
      <c r="D1102" t="s">
        <v>14</v>
      </c>
      <c r="E1102" t="s">
        <v>59</v>
      </c>
      <c r="F1102" t="s">
        <v>37</v>
      </c>
      <c r="G1102">
        <v>170115</v>
      </c>
      <c r="H1102" t="s">
        <v>60</v>
      </c>
      <c r="I1102" t="s">
        <v>55</v>
      </c>
      <c r="J1102" t="s">
        <v>56</v>
      </c>
      <c r="K1102">
        <f t="shared" si="17"/>
        <v>2024</v>
      </c>
    </row>
    <row r="1103" spans="1:11" x14ac:dyDescent="0.3">
      <c r="A1103" t="s">
        <v>10</v>
      </c>
      <c r="B1103" s="1">
        <v>45444</v>
      </c>
      <c r="C1103" t="s">
        <v>11</v>
      </c>
      <c r="D1103" t="s">
        <v>14</v>
      </c>
      <c r="E1103" t="s">
        <v>53</v>
      </c>
      <c r="F1103" t="s">
        <v>16</v>
      </c>
      <c r="G1103">
        <v>9896950</v>
      </c>
      <c r="H1103" t="s">
        <v>54</v>
      </c>
      <c r="I1103" t="s">
        <v>55</v>
      </c>
      <c r="J1103" t="s">
        <v>56</v>
      </c>
      <c r="K1103">
        <f t="shared" si="17"/>
        <v>2024</v>
      </c>
    </row>
    <row r="1104" spans="1:11" x14ac:dyDescent="0.3">
      <c r="A1104" t="s">
        <v>12</v>
      </c>
      <c r="B1104" s="1">
        <v>45566</v>
      </c>
      <c r="C1104" t="s">
        <v>11</v>
      </c>
      <c r="D1104" t="s">
        <v>14</v>
      </c>
      <c r="E1104" t="s">
        <v>53</v>
      </c>
      <c r="F1104" t="s">
        <v>30</v>
      </c>
      <c r="G1104">
        <v>4483980</v>
      </c>
      <c r="H1104" t="s">
        <v>54</v>
      </c>
      <c r="I1104" t="s">
        <v>55</v>
      </c>
      <c r="J1104" t="s">
        <v>56</v>
      </c>
      <c r="K1104">
        <f t="shared" si="17"/>
        <v>2024</v>
      </c>
    </row>
    <row r="1105" spans="1:11" x14ac:dyDescent="0.3">
      <c r="A1105" t="s">
        <v>13</v>
      </c>
      <c r="B1105" s="1">
        <v>45536</v>
      </c>
      <c r="C1105" t="s">
        <v>11</v>
      </c>
      <c r="D1105" t="s">
        <v>14</v>
      </c>
      <c r="E1105" t="s">
        <v>53</v>
      </c>
      <c r="F1105" t="s">
        <v>31</v>
      </c>
      <c r="G1105">
        <v>938520</v>
      </c>
      <c r="H1105" t="s">
        <v>54</v>
      </c>
      <c r="I1105" t="s">
        <v>55</v>
      </c>
      <c r="J1105" t="s">
        <v>56</v>
      </c>
      <c r="K1105">
        <f t="shared" si="17"/>
        <v>2024</v>
      </c>
    </row>
    <row r="1106" spans="1:11" x14ac:dyDescent="0.3">
      <c r="A1106" t="s">
        <v>32</v>
      </c>
      <c r="B1106" s="1">
        <v>45870</v>
      </c>
      <c r="C1106" t="s">
        <v>11</v>
      </c>
      <c r="D1106" t="s">
        <v>14</v>
      </c>
      <c r="E1106" t="s">
        <v>53</v>
      </c>
      <c r="F1106" t="s">
        <v>34</v>
      </c>
      <c r="G1106">
        <v>564000</v>
      </c>
      <c r="H1106" t="s">
        <v>54</v>
      </c>
      <c r="I1106" t="s">
        <v>55</v>
      </c>
      <c r="J1106" t="s">
        <v>56</v>
      </c>
      <c r="K1106">
        <f t="shared" si="17"/>
        <v>2025</v>
      </c>
    </row>
    <row r="1107" spans="1:11" x14ac:dyDescent="0.3">
      <c r="A1107" t="s">
        <v>38</v>
      </c>
      <c r="B1107" s="1">
        <v>45352</v>
      </c>
      <c r="C1107" t="s">
        <v>11</v>
      </c>
      <c r="D1107" t="s">
        <v>14</v>
      </c>
      <c r="E1107" t="s">
        <v>53</v>
      </c>
      <c r="F1107" t="s">
        <v>39</v>
      </c>
      <c r="G1107">
        <v>407000</v>
      </c>
      <c r="H1107" t="s">
        <v>54</v>
      </c>
      <c r="I1107" t="s">
        <v>55</v>
      </c>
      <c r="J1107" t="s">
        <v>56</v>
      </c>
      <c r="K1107">
        <f t="shared" si="17"/>
        <v>2024</v>
      </c>
    </row>
    <row r="1108" spans="1:11" x14ac:dyDescent="0.3">
      <c r="A1108" t="s">
        <v>57</v>
      </c>
      <c r="B1108" s="1">
        <v>45597</v>
      </c>
      <c r="C1108" t="s">
        <v>11</v>
      </c>
      <c r="D1108" t="s">
        <v>14</v>
      </c>
      <c r="E1108" t="s">
        <v>59</v>
      </c>
      <c r="F1108" t="s">
        <v>58</v>
      </c>
      <c r="G1108">
        <v>289575</v>
      </c>
      <c r="H1108" t="s">
        <v>60</v>
      </c>
      <c r="I1108" t="s">
        <v>55</v>
      </c>
      <c r="J1108" t="s">
        <v>56</v>
      </c>
      <c r="K1108">
        <f t="shared" si="17"/>
        <v>2024</v>
      </c>
    </row>
    <row r="1109" spans="1:11" x14ac:dyDescent="0.3">
      <c r="A1109" t="s">
        <v>13</v>
      </c>
      <c r="B1109" s="1">
        <v>45444</v>
      </c>
      <c r="C1109" t="s">
        <v>11</v>
      </c>
      <c r="D1109" t="s">
        <v>14</v>
      </c>
      <c r="E1109" t="s">
        <v>59</v>
      </c>
      <c r="F1109" t="s">
        <v>31</v>
      </c>
      <c r="G1109">
        <v>247005</v>
      </c>
      <c r="H1109" t="s">
        <v>60</v>
      </c>
      <c r="I1109" t="s">
        <v>55</v>
      </c>
      <c r="J1109" t="s">
        <v>56</v>
      </c>
      <c r="K1109">
        <f t="shared" si="17"/>
        <v>2024</v>
      </c>
    </row>
    <row r="1110" spans="1:11" x14ac:dyDescent="0.3">
      <c r="A1110" t="s">
        <v>13</v>
      </c>
      <c r="B1110" s="1">
        <v>45505</v>
      </c>
      <c r="C1110" t="s">
        <v>11</v>
      </c>
      <c r="D1110" t="s">
        <v>14</v>
      </c>
      <c r="E1110" t="s">
        <v>59</v>
      </c>
      <c r="F1110" t="s">
        <v>31</v>
      </c>
      <c r="G1110">
        <v>277074</v>
      </c>
      <c r="H1110" t="s">
        <v>60</v>
      </c>
      <c r="I1110" t="s">
        <v>55</v>
      </c>
      <c r="J1110" t="s">
        <v>56</v>
      </c>
      <c r="K1110">
        <f t="shared" si="17"/>
        <v>2024</v>
      </c>
    </row>
    <row r="1111" spans="1:11" x14ac:dyDescent="0.3">
      <c r="A1111" t="s">
        <v>13</v>
      </c>
      <c r="B1111" s="1">
        <v>45748</v>
      </c>
      <c r="C1111" t="s">
        <v>11</v>
      </c>
      <c r="D1111" t="s">
        <v>14</v>
      </c>
      <c r="E1111" t="s">
        <v>59</v>
      </c>
      <c r="F1111" t="s">
        <v>31</v>
      </c>
      <c r="G1111">
        <v>323760</v>
      </c>
      <c r="H1111" t="s">
        <v>60</v>
      </c>
      <c r="I1111" t="s">
        <v>55</v>
      </c>
      <c r="J1111" t="s">
        <v>56</v>
      </c>
      <c r="K1111">
        <f t="shared" si="17"/>
        <v>2025</v>
      </c>
    </row>
    <row r="1112" spans="1:11" x14ac:dyDescent="0.3">
      <c r="A1112" t="s">
        <v>10</v>
      </c>
      <c r="B1112" s="1">
        <v>45901</v>
      </c>
      <c r="C1112" t="s">
        <v>11</v>
      </c>
      <c r="D1112" t="s">
        <v>14</v>
      </c>
      <c r="E1112" t="s">
        <v>53</v>
      </c>
      <c r="F1112" t="s">
        <v>16</v>
      </c>
      <c r="G1112">
        <v>14519750</v>
      </c>
      <c r="H1112" t="s">
        <v>54</v>
      </c>
      <c r="I1112" t="s">
        <v>55</v>
      </c>
      <c r="J1112" t="s">
        <v>56</v>
      </c>
      <c r="K1112">
        <f t="shared" si="17"/>
        <v>2025</v>
      </c>
    </row>
    <row r="1113" spans="1:11" x14ac:dyDescent="0.3">
      <c r="A1113" t="s">
        <v>57</v>
      </c>
      <c r="B1113" s="1">
        <v>45383</v>
      </c>
      <c r="C1113" t="s">
        <v>11</v>
      </c>
      <c r="D1113" t="s">
        <v>14</v>
      </c>
      <c r="E1113" t="s">
        <v>53</v>
      </c>
      <c r="F1113" t="s">
        <v>58</v>
      </c>
      <c r="G1113">
        <v>835250</v>
      </c>
      <c r="H1113" t="s">
        <v>54</v>
      </c>
      <c r="I1113" t="s">
        <v>55</v>
      </c>
      <c r="J1113" t="s">
        <v>56</v>
      </c>
      <c r="K1113">
        <f t="shared" si="17"/>
        <v>2024</v>
      </c>
    </row>
    <row r="1114" spans="1:11" x14ac:dyDescent="0.3">
      <c r="A1114" t="s">
        <v>57</v>
      </c>
      <c r="B1114" s="1">
        <v>45901</v>
      </c>
      <c r="C1114" t="s">
        <v>11</v>
      </c>
      <c r="D1114" t="s">
        <v>14</v>
      </c>
      <c r="E1114" t="s">
        <v>53</v>
      </c>
      <c r="F1114" t="s">
        <v>58</v>
      </c>
      <c r="G1114">
        <v>1331400</v>
      </c>
      <c r="H1114" t="s">
        <v>54</v>
      </c>
      <c r="I1114" t="s">
        <v>55</v>
      </c>
      <c r="J1114" t="s">
        <v>56</v>
      </c>
      <c r="K1114">
        <f t="shared" si="17"/>
        <v>2025</v>
      </c>
    </row>
    <row r="1115" spans="1:11" x14ac:dyDescent="0.3">
      <c r="A1115" t="s">
        <v>36</v>
      </c>
      <c r="B1115" s="1">
        <v>45839</v>
      </c>
      <c r="C1115" t="s">
        <v>11</v>
      </c>
      <c r="D1115" t="s">
        <v>14</v>
      </c>
      <c r="E1115" t="s">
        <v>59</v>
      </c>
      <c r="F1115" t="s">
        <v>37</v>
      </c>
      <c r="G1115">
        <v>200850</v>
      </c>
      <c r="H1115" t="s">
        <v>60</v>
      </c>
      <c r="I1115" t="s">
        <v>55</v>
      </c>
      <c r="J1115" t="s">
        <v>56</v>
      </c>
      <c r="K1115">
        <f t="shared" si="17"/>
        <v>2025</v>
      </c>
    </row>
    <row r="1116" spans="1:11" x14ac:dyDescent="0.3">
      <c r="A1116" t="s">
        <v>38</v>
      </c>
      <c r="B1116" s="1">
        <v>45597</v>
      </c>
      <c r="C1116" t="s">
        <v>11</v>
      </c>
      <c r="D1116" t="s">
        <v>14</v>
      </c>
      <c r="E1116" t="s">
        <v>59</v>
      </c>
      <c r="F1116" t="s">
        <v>39</v>
      </c>
      <c r="G1116">
        <v>131274</v>
      </c>
      <c r="H1116" t="s">
        <v>60</v>
      </c>
      <c r="I1116" t="s">
        <v>55</v>
      </c>
      <c r="J1116" t="s">
        <v>56</v>
      </c>
      <c r="K1116">
        <f t="shared" si="17"/>
        <v>2024</v>
      </c>
    </row>
    <row r="1117" spans="1:11" x14ac:dyDescent="0.3">
      <c r="A1117" t="s">
        <v>36</v>
      </c>
      <c r="B1117" s="1">
        <v>45474</v>
      </c>
      <c r="C1117" t="s">
        <v>11</v>
      </c>
      <c r="D1117" t="s">
        <v>14</v>
      </c>
      <c r="E1117" t="s">
        <v>53</v>
      </c>
      <c r="F1117" t="s">
        <v>37</v>
      </c>
      <c r="G1117">
        <v>625900</v>
      </c>
      <c r="H1117" t="s">
        <v>54</v>
      </c>
      <c r="I1117" t="s">
        <v>55</v>
      </c>
      <c r="J1117" t="s">
        <v>56</v>
      </c>
      <c r="K1117">
        <f t="shared" si="17"/>
        <v>2024</v>
      </c>
    </row>
    <row r="1118" spans="1:11" x14ac:dyDescent="0.3">
      <c r="A1118" t="s">
        <v>38</v>
      </c>
      <c r="B1118" s="1">
        <v>45505</v>
      </c>
      <c r="C1118" t="s">
        <v>11</v>
      </c>
      <c r="D1118" t="s">
        <v>14</v>
      </c>
      <c r="E1118" t="s">
        <v>53</v>
      </c>
      <c r="F1118" t="s">
        <v>39</v>
      </c>
      <c r="G1118">
        <v>434610</v>
      </c>
      <c r="H1118" t="s">
        <v>54</v>
      </c>
      <c r="I1118" t="s">
        <v>55</v>
      </c>
      <c r="J1118" t="s">
        <v>56</v>
      </c>
      <c r="K1118">
        <f t="shared" si="17"/>
        <v>2024</v>
      </c>
    </row>
    <row r="1119" spans="1:11" x14ac:dyDescent="0.3">
      <c r="A1119" t="s">
        <v>57</v>
      </c>
      <c r="B1119" s="1">
        <v>45658</v>
      </c>
      <c r="C1119" t="s">
        <v>11</v>
      </c>
      <c r="D1119" t="s">
        <v>14</v>
      </c>
      <c r="E1119" t="s">
        <v>59</v>
      </c>
      <c r="F1119" t="s">
        <v>58</v>
      </c>
      <c r="G1119">
        <v>354060</v>
      </c>
      <c r="H1119" t="s">
        <v>60</v>
      </c>
      <c r="I1119" t="s">
        <v>55</v>
      </c>
      <c r="J1119" t="s">
        <v>56</v>
      </c>
      <c r="K1119">
        <f t="shared" si="17"/>
        <v>2025</v>
      </c>
    </row>
    <row r="1120" spans="1:11" x14ac:dyDescent="0.3">
      <c r="A1120" t="s">
        <v>38</v>
      </c>
      <c r="B1120" s="1">
        <v>45658</v>
      </c>
      <c r="C1120" t="s">
        <v>11</v>
      </c>
      <c r="D1120" t="s">
        <v>14</v>
      </c>
      <c r="E1120" t="s">
        <v>59</v>
      </c>
      <c r="F1120" t="s">
        <v>39</v>
      </c>
      <c r="G1120">
        <v>131700</v>
      </c>
      <c r="H1120" t="s">
        <v>60</v>
      </c>
      <c r="I1120" t="s">
        <v>55</v>
      </c>
      <c r="J1120" t="s">
        <v>56</v>
      </c>
      <c r="K1120">
        <f t="shared" si="17"/>
        <v>2025</v>
      </c>
    </row>
    <row r="1121" spans="1:11" x14ac:dyDescent="0.3">
      <c r="A1121" t="s">
        <v>57</v>
      </c>
      <c r="B1121" s="1">
        <v>45717</v>
      </c>
      <c r="C1121" t="s">
        <v>11</v>
      </c>
      <c r="D1121" t="s">
        <v>14</v>
      </c>
      <c r="E1121" t="s">
        <v>53</v>
      </c>
      <c r="F1121" t="s">
        <v>58</v>
      </c>
      <c r="G1121">
        <v>1218000</v>
      </c>
      <c r="H1121" t="s">
        <v>54</v>
      </c>
      <c r="I1121" t="s">
        <v>55</v>
      </c>
      <c r="J1121" t="s">
        <v>56</v>
      </c>
      <c r="K1121">
        <f t="shared" si="17"/>
        <v>2025</v>
      </c>
    </row>
    <row r="1122" spans="1:11" x14ac:dyDescent="0.3">
      <c r="A1122" t="s">
        <v>36</v>
      </c>
      <c r="B1122" s="1">
        <v>45809</v>
      </c>
      <c r="C1122" t="s">
        <v>11</v>
      </c>
      <c r="D1122" t="s">
        <v>14</v>
      </c>
      <c r="E1122" t="s">
        <v>53</v>
      </c>
      <c r="F1122" t="s">
        <v>37</v>
      </c>
      <c r="G1122">
        <v>664000</v>
      </c>
      <c r="H1122" t="s">
        <v>54</v>
      </c>
      <c r="I1122" t="s">
        <v>55</v>
      </c>
      <c r="J1122" t="s">
        <v>56</v>
      </c>
      <c r="K1122">
        <f t="shared" si="17"/>
        <v>2025</v>
      </c>
    </row>
    <row r="1123" spans="1:11" x14ac:dyDescent="0.3">
      <c r="A1123" t="s">
        <v>36</v>
      </c>
      <c r="B1123" s="1">
        <v>45352</v>
      </c>
      <c r="C1123" t="s">
        <v>11</v>
      </c>
      <c r="D1123" t="s">
        <v>14</v>
      </c>
      <c r="E1123" t="s">
        <v>59</v>
      </c>
      <c r="F1123" t="s">
        <v>37</v>
      </c>
      <c r="G1123">
        <v>169455</v>
      </c>
      <c r="H1123" t="s">
        <v>60</v>
      </c>
      <c r="I1123" t="s">
        <v>55</v>
      </c>
      <c r="J1123" t="s">
        <v>56</v>
      </c>
      <c r="K1123">
        <f t="shared" si="17"/>
        <v>2024</v>
      </c>
    </row>
    <row r="1124" spans="1:11" x14ac:dyDescent="0.3">
      <c r="A1124" t="s">
        <v>13</v>
      </c>
      <c r="B1124" s="1">
        <v>45992</v>
      </c>
      <c r="C1124" t="s">
        <v>11</v>
      </c>
      <c r="D1124" t="s">
        <v>14</v>
      </c>
      <c r="E1124" t="s">
        <v>53</v>
      </c>
      <c r="F1124" t="s">
        <v>31</v>
      </c>
      <c r="G1124">
        <v>1203600</v>
      </c>
      <c r="H1124" t="s">
        <v>54</v>
      </c>
      <c r="I1124" t="s">
        <v>55</v>
      </c>
      <c r="J1124" t="s">
        <v>56</v>
      </c>
      <c r="K1124">
        <f t="shared" si="17"/>
        <v>2025</v>
      </c>
    </row>
    <row r="1125" spans="1:11" x14ac:dyDescent="0.3">
      <c r="A1125" t="s">
        <v>57</v>
      </c>
      <c r="B1125" s="1">
        <v>45352</v>
      </c>
      <c r="C1125" t="s">
        <v>11</v>
      </c>
      <c r="D1125" t="s">
        <v>14</v>
      </c>
      <c r="E1125" t="s">
        <v>53</v>
      </c>
      <c r="F1125" t="s">
        <v>58</v>
      </c>
      <c r="G1125">
        <v>809250</v>
      </c>
      <c r="H1125" t="s">
        <v>54</v>
      </c>
      <c r="I1125" t="s">
        <v>55</v>
      </c>
      <c r="J1125" t="s">
        <v>56</v>
      </c>
      <c r="K1125">
        <f t="shared" si="17"/>
        <v>2024</v>
      </c>
    </row>
    <row r="1126" spans="1:11" x14ac:dyDescent="0.3">
      <c r="A1126" t="s">
        <v>38</v>
      </c>
      <c r="B1126" s="1">
        <v>45323</v>
      </c>
      <c r="C1126" t="s">
        <v>11</v>
      </c>
      <c r="D1126" t="s">
        <v>14</v>
      </c>
      <c r="E1126" t="s">
        <v>59</v>
      </c>
      <c r="F1126" t="s">
        <v>39</v>
      </c>
      <c r="G1126">
        <v>118800</v>
      </c>
      <c r="H1126" t="s">
        <v>60</v>
      </c>
      <c r="I1126" t="s">
        <v>55</v>
      </c>
      <c r="J1126" t="s">
        <v>56</v>
      </c>
      <c r="K1126">
        <f t="shared" si="17"/>
        <v>2024</v>
      </c>
    </row>
    <row r="1127" spans="1:11" x14ac:dyDescent="0.3">
      <c r="A1127" t="s">
        <v>36</v>
      </c>
      <c r="B1127" s="1">
        <v>45323</v>
      </c>
      <c r="C1127" t="s">
        <v>11</v>
      </c>
      <c r="D1127" t="s">
        <v>14</v>
      </c>
      <c r="E1127" t="s">
        <v>53</v>
      </c>
      <c r="F1127" t="s">
        <v>37</v>
      </c>
      <c r="G1127">
        <v>567050</v>
      </c>
      <c r="H1127" t="s">
        <v>54</v>
      </c>
      <c r="I1127" t="s">
        <v>55</v>
      </c>
      <c r="J1127" t="s">
        <v>56</v>
      </c>
      <c r="K1127">
        <f t="shared" si="17"/>
        <v>2024</v>
      </c>
    </row>
    <row r="1128" spans="1:11" x14ac:dyDescent="0.3">
      <c r="A1128" t="s">
        <v>36</v>
      </c>
      <c r="B1128" s="1">
        <v>45383</v>
      </c>
      <c r="C1128" t="s">
        <v>11</v>
      </c>
      <c r="D1128" t="s">
        <v>14</v>
      </c>
      <c r="E1128" t="s">
        <v>53</v>
      </c>
      <c r="F1128" t="s">
        <v>37</v>
      </c>
      <c r="G1128">
        <v>573650</v>
      </c>
      <c r="H1128" t="s">
        <v>54</v>
      </c>
      <c r="I1128" t="s">
        <v>55</v>
      </c>
      <c r="J1128" t="s">
        <v>56</v>
      </c>
      <c r="K1128">
        <f t="shared" si="17"/>
        <v>2024</v>
      </c>
    </row>
    <row r="1129" spans="1:11" x14ac:dyDescent="0.3">
      <c r="A1129" t="s">
        <v>13</v>
      </c>
      <c r="B1129" s="1">
        <v>45717</v>
      </c>
      <c r="C1129" t="s">
        <v>11</v>
      </c>
      <c r="D1129" t="s">
        <v>14</v>
      </c>
      <c r="E1129" t="s">
        <v>59</v>
      </c>
      <c r="F1129" t="s">
        <v>31</v>
      </c>
      <c r="G1129">
        <v>319965</v>
      </c>
      <c r="H1129" t="s">
        <v>60</v>
      </c>
      <c r="I1129" t="s">
        <v>55</v>
      </c>
      <c r="J1129" t="s">
        <v>56</v>
      </c>
      <c r="K1129">
        <f t="shared" si="17"/>
        <v>2025</v>
      </c>
    </row>
    <row r="1130" spans="1:11" x14ac:dyDescent="0.3">
      <c r="A1130" t="s">
        <v>10</v>
      </c>
      <c r="B1130" s="1">
        <v>45413</v>
      </c>
      <c r="C1130" t="s">
        <v>11</v>
      </c>
      <c r="D1130" t="s">
        <v>14</v>
      </c>
      <c r="E1130" t="s">
        <v>53</v>
      </c>
      <c r="F1130" t="s">
        <v>16</v>
      </c>
      <c r="G1130">
        <v>9883450</v>
      </c>
      <c r="H1130" t="s">
        <v>54</v>
      </c>
      <c r="I1130" t="s">
        <v>55</v>
      </c>
      <c r="J1130" t="s">
        <v>56</v>
      </c>
      <c r="K1130">
        <f t="shared" si="17"/>
        <v>2024</v>
      </c>
    </row>
    <row r="1131" spans="1:11" x14ac:dyDescent="0.3">
      <c r="A1131" t="s">
        <v>57</v>
      </c>
      <c r="B1131" s="1">
        <v>45536</v>
      </c>
      <c r="C1131" t="s">
        <v>11</v>
      </c>
      <c r="D1131" t="s">
        <v>14</v>
      </c>
      <c r="E1131" t="s">
        <v>53</v>
      </c>
      <c r="F1131" t="s">
        <v>58</v>
      </c>
      <c r="G1131">
        <v>933660</v>
      </c>
      <c r="H1131" t="s">
        <v>54</v>
      </c>
      <c r="I1131" t="s">
        <v>55</v>
      </c>
      <c r="J1131" t="s">
        <v>56</v>
      </c>
      <c r="K1131">
        <f t="shared" si="17"/>
        <v>2024</v>
      </c>
    </row>
    <row r="1132" spans="1:11" x14ac:dyDescent="0.3">
      <c r="A1132" t="s">
        <v>38</v>
      </c>
      <c r="B1132" s="1">
        <v>45717</v>
      </c>
      <c r="C1132" t="s">
        <v>11</v>
      </c>
      <c r="D1132" t="s">
        <v>14</v>
      </c>
      <c r="E1132" t="s">
        <v>59</v>
      </c>
      <c r="F1132" t="s">
        <v>39</v>
      </c>
      <c r="G1132">
        <v>134400</v>
      </c>
      <c r="H1132" t="s">
        <v>60</v>
      </c>
      <c r="I1132" t="s">
        <v>55</v>
      </c>
      <c r="J1132" t="s">
        <v>56</v>
      </c>
      <c r="K1132">
        <f t="shared" si="17"/>
        <v>2025</v>
      </c>
    </row>
    <row r="1133" spans="1:11" x14ac:dyDescent="0.3">
      <c r="A1133" t="s">
        <v>10</v>
      </c>
      <c r="B1133" s="1">
        <v>45658</v>
      </c>
      <c r="C1133" t="s">
        <v>11</v>
      </c>
      <c r="D1133" t="s">
        <v>14</v>
      </c>
      <c r="E1133" t="s">
        <v>53</v>
      </c>
      <c r="F1133" t="s">
        <v>16</v>
      </c>
      <c r="G1133">
        <v>13494700</v>
      </c>
      <c r="H1133" t="s">
        <v>54</v>
      </c>
      <c r="I1133" t="s">
        <v>55</v>
      </c>
      <c r="J1133" t="s">
        <v>56</v>
      </c>
      <c r="K1133">
        <f t="shared" si="17"/>
        <v>2025</v>
      </c>
    </row>
    <row r="1134" spans="1:11" x14ac:dyDescent="0.3">
      <c r="A1134" t="s">
        <v>32</v>
      </c>
      <c r="B1134" s="1">
        <v>45748</v>
      </c>
      <c r="C1134" t="s">
        <v>11</v>
      </c>
      <c r="D1134" t="s">
        <v>14</v>
      </c>
      <c r="E1134" t="s">
        <v>53</v>
      </c>
      <c r="F1134" t="s">
        <v>34</v>
      </c>
      <c r="G1134">
        <v>532000</v>
      </c>
      <c r="H1134" t="s">
        <v>54</v>
      </c>
      <c r="I1134" t="s">
        <v>55</v>
      </c>
      <c r="J1134" t="s">
        <v>56</v>
      </c>
      <c r="K1134">
        <f t="shared" si="17"/>
        <v>2025</v>
      </c>
    </row>
    <row r="1135" spans="1:11" x14ac:dyDescent="0.3">
      <c r="A1135" t="s">
        <v>38</v>
      </c>
      <c r="B1135" s="1">
        <v>45413</v>
      </c>
      <c r="C1135" t="s">
        <v>11</v>
      </c>
      <c r="D1135" t="s">
        <v>14</v>
      </c>
      <c r="E1135" t="s">
        <v>53</v>
      </c>
      <c r="F1135" t="s">
        <v>39</v>
      </c>
      <c r="G1135">
        <v>401500</v>
      </c>
      <c r="H1135" t="s">
        <v>54</v>
      </c>
      <c r="I1135" t="s">
        <v>55</v>
      </c>
      <c r="J1135" t="s">
        <v>56</v>
      </c>
      <c r="K1135">
        <f t="shared" si="17"/>
        <v>2024</v>
      </c>
    </row>
    <row r="1136" spans="1:11" x14ac:dyDescent="0.3">
      <c r="A1136" t="s">
        <v>10</v>
      </c>
      <c r="B1136" s="1">
        <v>45717</v>
      </c>
      <c r="C1136" t="s">
        <v>11</v>
      </c>
      <c r="D1136" t="s">
        <v>14</v>
      </c>
      <c r="E1136" t="s">
        <v>59</v>
      </c>
      <c r="F1136" t="s">
        <v>16</v>
      </c>
      <c r="G1136">
        <v>4075770</v>
      </c>
      <c r="H1136" t="s">
        <v>60</v>
      </c>
      <c r="I1136" t="s">
        <v>55</v>
      </c>
      <c r="J1136" t="s">
        <v>56</v>
      </c>
      <c r="K1136">
        <f t="shared" si="17"/>
        <v>2025</v>
      </c>
    </row>
    <row r="1137" spans="1:11" x14ac:dyDescent="0.3">
      <c r="A1137" t="s">
        <v>38</v>
      </c>
      <c r="B1137" s="1">
        <v>45292</v>
      </c>
      <c r="C1137" t="s">
        <v>11</v>
      </c>
      <c r="D1137" t="s">
        <v>14</v>
      </c>
      <c r="E1137" t="s">
        <v>59</v>
      </c>
      <c r="F1137" t="s">
        <v>39</v>
      </c>
      <c r="G1137">
        <v>117150</v>
      </c>
      <c r="H1137" t="s">
        <v>60</v>
      </c>
      <c r="I1137" t="s">
        <v>55</v>
      </c>
      <c r="J1137" t="s">
        <v>56</v>
      </c>
      <c r="K1137">
        <f t="shared" si="17"/>
        <v>2024</v>
      </c>
    </row>
    <row r="1138" spans="1:11" x14ac:dyDescent="0.3">
      <c r="A1138" t="s">
        <v>12</v>
      </c>
      <c r="B1138" s="1">
        <v>45627</v>
      </c>
      <c r="C1138" t="s">
        <v>11</v>
      </c>
      <c r="D1138" t="s">
        <v>14</v>
      </c>
      <c r="E1138" t="s">
        <v>59</v>
      </c>
      <c r="F1138" t="s">
        <v>30</v>
      </c>
      <c r="G1138">
        <v>1369548</v>
      </c>
      <c r="H1138" t="s">
        <v>60</v>
      </c>
      <c r="I1138" t="s">
        <v>55</v>
      </c>
      <c r="J1138" t="s">
        <v>56</v>
      </c>
      <c r="K1138">
        <f t="shared" si="17"/>
        <v>2024</v>
      </c>
    </row>
    <row r="1139" spans="1:11" x14ac:dyDescent="0.3">
      <c r="A1139" t="s">
        <v>10</v>
      </c>
      <c r="B1139" s="1">
        <v>45505</v>
      </c>
      <c r="C1139" t="s">
        <v>11</v>
      </c>
      <c r="D1139" t="s">
        <v>14</v>
      </c>
      <c r="E1139" t="s">
        <v>53</v>
      </c>
      <c r="F1139" t="s">
        <v>16</v>
      </c>
      <c r="G1139">
        <v>11318400</v>
      </c>
      <c r="H1139" t="s">
        <v>54</v>
      </c>
      <c r="I1139" t="s">
        <v>55</v>
      </c>
      <c r="J1139" t="s">
        <v>56</v>
      </c>
      <c r="K1139">
        <f t="shared" si="17"/>
        <v>2024</v>
      </c>
    </row>
    <row r="1140" spans="1:11" x14ac:dyDescent="0.3">
      <c r="A1140" t="s">
        <v>57</v>
      </c>
      <c r="B1140" s="1">
        <v>45778</v>
      </c>
      <c r="C1140" t="s">
        <v>11</v>
      </c>
      <c r="D1140" t="s">
        <v>14</v>
      </c>
      <c r="E1140" t="s">
        <v>53</v>
      </c>
      <c r="F1140" t="s">
        <v>58</v>
      </c>
      <c r="G1140">
        <v>1264200</v>
      </c>
      <c r="H1140" t="s">
        <v>54</v>
      </c>
      <c r="I1140" t="s">
        <v>55</v>
      </c>
      <c r="J1140" t="s">
        <v>56</v>
      </c>
      <c r="K1140">
        <f t="shared" si="17"/>
        <v>2025</v>
      </c>
    </row>
    <row r="1141" spans="1:11" x14ac:dyDescent="0.3">
      <c r="A1141" t="s">
        <v>13</v>
      </c>
      <c r="B1141" s="1">
        <v>45717</v>
      </c>
      <c r="C1141" t="s">
        <v>11</v>
      </c>
      <c r="D1141" t="s">
        <v>14</v>
      </c>
      <c r="E1141" t="s">
        <v>53</v>
      </c>
      <c r="F1141" t="s">
        <v>31</v>
      </c>
      <c r="G1141">
        <v>1066550</v>
      </c>
      <c r="H1141" t="s">
        <v>54</v>
      </c>
      <c r="I1141" t="s">
        <v>55</v>
      </c>
      <c r="J1141" t="s">
        <v>56</v>
      </c>
      <c r="K1141">
        <f t="shared" si="17"/>
        <v>2025</v>
      </c>
    </row>
    <row r="1142" spans="1:11" x14ac:dyDescent="0.3">
      <c r="A1142" t="s">
        <v>10</v>
      </c>
      <c r="B1142" s="1">
        <v>45658</v>
      </c>
      <c r="C1142" t="s">
        <v>11</v>
      </c>
      <c r="D1142" t="s">
        <v>14</v>
      </c>
      <c r="E1142" t="s">
        <v>59</v>
      </c>
      <c r="F1142" t="s">
        <v>16</v>
      </c>
      <c r="G1142">
        <v>4048410</v>
      </c>
      <c r="H1142" t="s">
        <v>60</v>
      </c>
      <c r="I1142" t="s">
        <v>55</v>
      </c>
      <c r="J1142" t="s">
        <v>56</v>
      </c>
      <c r="K1142">
        <f t="shared" si="17"/>
        <v>2025</v>
      </c>
    </row>
    <row r="1143" spans="1:11" x14ac:dyDescent="0.3">
      <c r="A1143" t="s">
        <v>36</v>
      </c>
      <c r="B1143" s="1">
        <v>45597</v>
      </c>
      <c r="C1143" t="s">
        <v>11</v>
      </c>
      <c r="D1143" t="s">
        <v>14</v>
      </c>
      <c r="E1143" t="s">
        <v>53</v>
      </c>
      <c r="F1143" t="s">
        <v>37</v>
      </c>
      <c r="G1143">
        <v>653730</v>
      </c>
      <c r="H1143" t="s">
        <v>54</v>
      </c>
      <c r="I1143" t="s">
        <v>55</v>
      </c>
      <c r="J1143" t="s">
        <v>56</v>
      </c>
      <c r="K1143">
        <f t="shared" si="17"/>
        <v>2024</v>
      </c>
    </row>
    <row r="1144" spans="1:11" x14ac:dyDescent="0.3">
      <c r="A1144" t="s">
        <v>12</v>
      </c>
      <c r="B1144" s="1">
        <v>45383</v>
      </c>
      <c r="C1144" t="s">
        <v>11</v>
      </c>
      <c r="D1144" t="s">
        <v>14</v>
      </c>
      <c r="E1144" t="s">
        <v>53</v>
      </c>
      <c r="F1144" t="s">
        <v>30</v>
      </c>
      <c r="G1144">
        <v>3916200</v>
      </c>
      <c r="H1144" t="s">
        <v>54</v>
      </c>
      <c r="I1144" t="s">
        <v>55</v>
      </c>
      <c r="J1144" t="s">
        <v>56</v>
      </c>
      <c r="K1144">
        <f t="shared" si="17"/>
        <v>2024</v>
      </c>
    </row>
    <row r="1145" spans="1:11" x14ac:dyDescent="0.3">
      <c r="A1145" t="s">
        <v>38</v>
      </c>
      <c r="B1145" s="1">
        <v>45566</v>
      </c>
      <c r="C1145" t="s">
        <v>11</v>
      </c>
      <c r="D1145" t="s">
        <v>14</v>
      </c>
      <c r="E1145" t="s">
        <v>53</v>
      </c>
      <c r="F1145" t="s">
        <v>39</v>
      </c>
      <c r="G1145">
        <v>437580</v>
      </c>
      <c r="H1145" t="s">
        <v>54</v>
      </c>
      <c r="I1145" t="s">
        <v>55</v>
      </c>
      <c r="J1145" t="s">
        <v>56</v>
      </c>
      <c r="K1145">
        <f t="shared" si="17"/>
        <v>2024</v>
      </c>
    </row>
    <row r="1146" spans="1:11" x14ac:dyDescent="0.3">
      <c r="A1146" t="s">
        <v>57</v>
      </c>
      <c r="B1146" s="1">
        <v>45627</v>
      </c>
      <c r="C1146" t="s">
        <v>11</v>
      </c>
      <c r="D1146" t="s">
        <v>14</v>
      </c>
      <c r="E1146" t="s">
        <v>61</v>
      </c>
      <c r="F1146" t="s">
        <v>58</v>
      </c>
      <c r="G1146">
        <v>1063348</v>
      </c>
      <c r="H1146" t="s">
        <v>62</v>
      </c>
      <c r="I1146" t="s">
        <v>62</v>
      </c>
      <c r="J1146" t="s">
        <v>56</v>
      </c>
      <c r="K1146">
        <f t="shared" si="17"/>
        <v>2024</v>
      </c>
    </row>
    <row r="1147" spans="1:11" x14ac:dyDescent="0.3">
      <c r="A1147" t="s">
        <v>13</v>
      </c>
      <c r="B1147" s="1">
        <v>45778</v>
      </c>
      <c r="C1147" t="s">
        <v>11</v>
      </c>
      <c r="D1147" t="s">
        <v>14</v>
      </c>
      <c r="E1147" t="s">
        <v>59</v>
      </c>
      <c r="F1147" t="s">
        <v>31</v>
      </c>
      <c r="G1147">
        <v>327795</v>
      </c>
      <c r="H1147" t="s">
        <v>60</v>
      </c>
      <c r="I1147" t="s">
        <v>55</v>
      </c>
      <c r="J1147" t="s">
        <v>56</v>
      </c>
      <c r="K1147">
        <f t="shared" si="17"/>
        <v>2025</v>
      </c>
    </row>
    <row r="1148" spans="1:11" x14ac:dyDescent="0.3">
      <c r="A1148" t="s">
        <v>36</v>
      </c>
      <c r="B1148" s="1">
        <v>45870</v>
      </c>
      <c r="C1148" t="s">
        <v>11</v>
      </c>
      <c r="D1148" t="s">
        <v>14</v>
      </c>
      <c r="E1148" t="s">
        <v>59</v>
      </c>
      <c r="F1148" t="s">
        <v>37</v>
      </c>
      <c r="G1148">
        <v>202050</v>
      </c>
      <c r="H1148" t="s">
        <v>60</v>
      </c>
      <c r="I1148" t="s">
        <v>55</v>
      </c>
      <c r="J1148" t="s">
        <v>56</v>
      </c>
      <c r="K1148">
        <f t="shared" si="17"/>
        <v>2025</v>
      </c>
    </row>
    <row r="1149" spans="1:11" x14ac:dyDescent="0.3">
      <c r="A1149" t="s">
        <v>36</v>
      </c>
      <c r="B1149" s="1">
        <v>45536</v>
      </c>
      <c r="C1149" t="s">
        <v>11</v>
      </c>
      <c r="D1149" t="s">
        <v>14</v>
      </c>
      <c r="E1149" t="s">
        <v>59</v>
      </c>
      <c r="F1149" t="s">
        <v>37</v>
      </c>
      <c r="G1149">
        <v>192819</v>
      </c>
      <c r="H1149" t="s">
        <v>60</v>
      </c>
      <c r="I1149" t="s">
        <v>55</v>
      </c>
      <c r="J1149" t="s">
        <v>56</v>
      </c>
      <c r="K1149">
        <f t="shared" si="17"/>
        <v>2024</v>
      </c>
    </row>
    <row r="1150" spans="1:11" x14ac:dyDescent="0.3">
      <c r="A1150" t="s">
        <v>38</v>
      </c>
      <c r="B1150" s="1">
        <v>45658</v>
      </c>
      <c r="C1150" t="s">
        <v>11</v>
      </c>
      <c r="D1150" t="s">
        <v>14</v>
      </c>
      <c r="E1150" t="s">
        <v>53</v>
      </c>
      <c r="F1150" t="s">
        <v>39</v>
      </c>
      <c r="G1150">
        <v>439000</v>
      </c>
      <c r="H1150" t="s">
        <v>54</v>
      </c>
      <c r="I1150" t="s">
        <v>55</v>
      </c>
      <c r="J1150" t="s">
        <v>56</v>
      </c>
      <c r="K1150">
        <f t="shared" si="17"/>
        <v>2025</v>
      </c>
    </row>
    <row r="1151" spans="1:11" x14ac:dyDescent="0.3">
      <c r="A1151" t="s">
        <v>36</v>
      </c>
      <c r="B1151" s="1">
        <v>45962</v>
      </c>
      <c r="C1151" t="s">
        <v>11</v>
      </c>
      <c r="D1151" t="s">
        <v>14</v>
      </c>
      <c r="E1151" t="s">
        <v>53</v>
      </c>
      <c r="F1151" t="s">
        <v>37</v>
      </c>
      <c r="G1151">
        <v>673500</v>
      </c>
      <c r="H1151" t="s">
        <v>54</v>
      </c>
      <c r="I1151" t="s">
        <v>55</v>
      </c>
      <c r="J1151" t="s">
        <v>56</v>
      </c>
      <c r="K1151">
        <f t="shared" si="17"/>
        <v>2025</v>
      </c>
    </row>
    <row r="1152" spans="1:11" x14ac:dyDescent="0.3">
      <c r="A1152" t="s">
        <v>32</v>
      </c>
      <c r="B1152" s="1">
        <v>45717</v>
      </c>
      <c r="C1152" t="s">
        <v>11</v>
      </c>
      <c r="D1152" t="s">
        <v>14</v>
      </c>
      <c r="E1152" t="s">
        <v>59</v>
      </c>
      <c r="F1152" t="s">
        <v>34</v>
      </c>
      <c r="G1152">
        <v>159450</v>
      </c>
      <c r="H1152" t="s">
        <v>60</v>
      </c>
      <c r="I1152" t="s">
        <v>55</v>
      </c>
      <c r="J1152" t="s">
        <v>56</v>
      </c>
      <c r="K1152">
        <f t="shared" si="17"/>
        <v>2025</v>
      </c>
    </row>
    <row r="1153" spans="1:11" x14ac:dyDescent="0.3">
      <c r="A1153" t="s">
        <v>57</v>
      </c>
      <c r="B1153" s="1">
        <v>45809</v>
      </c>
      <c r="C1153" t="s">
        <v>11</v>
      </c>
      <c r="D1153" t="s">
        <v>14</v>
      </c>
      <c r="E1153" t="s">
        <v>53</v>
      </c>
      <c r="F1153" t="s">
        <v>58</v>
      </c>
      <c r="G1153">
        <v>1264200</v>
      </c>
      <c r="H1153" t="s">
        <v>54</v>
      </c>
      <c r="I1153" t="s">
        <v>55</v>
      </c>
      <c r="J1153" t="s">
        <v>56</v>
      </c>
      <c r="K1153">
        <f t="shared" si="17"/>
        <v>2025</v>
      </c>
    </row>
    <row r="1154" spans="1:11" x14ac:dyDescent="0.3">
      <c r="A1154" t="s">
        <v>38</v>
      </c>
      <c r="B1154" s="1">
        <v>45627</v>
      </c>
      <c r="C1154" t="s">
        <v>11</v>
      </c>
      <c r="D1154" t="s">
        <v>14</v>
      </c>
      <c r="E1154" t="s">
        <v>59</v>
      </c>
      <c r="F1154" t="s">
        <v>39</v>
      </c>
      <c r="G1154">
        <v>130383</v>
      </c>
      <c r="H1154" t="s">
        <v>60</v>
      </c>
      <c r="I1154" t="s">
        <v>55</v>
      </c>
      <c r="J1154" t="s">
        <v>56</v>
      </c>
      <c r="K1154">
        <f t="shared" si="17"/>
        <v>2024</v>
      </c>
    </row>
    <row r="1155" spans="1:11" x14ac:dyDescent="0.3">
      <c r="A1155" t="s">
        <v>36</v>
      </c>
      <c r="B1155" s="1">
        <v>45689</v>
      </c>
      <c r="C1155" t="s">
        <v>11</v>
      </c>
      <c r="D1155" t="s">
        <v>14</v>
      </c>
      <c r="E1155" t="s">
        <v>53</v>
      </c>
      <c r="F1155" t="s">
        <v>37</v>
      </c>
      <c r="G1155">
        <v>646000</v>
      </c>
      <c r="H1155" t="s">
        <v>54</v>
      </c>
      <c r="I1155" t="s">
        <v>55</v>
      </c>
      <c r="J1155" t="s">
        <v>56</v>
      </c>
      <c r="K1155">
        <f t="shared" ref="K1155:K1218" si="18">YEAR(B1155)</f>
        <v>2025</v>
      </c>
    </row>
    <row r="1156" spans="1:11" x14ac:dyDescent="0.3">
      <c r="A1156" t="s">
        <v>10</v>
      </c>
      <c r="B1156" s="1">
        <v>45962</v>
      </c>
      <c r="C1156" t="s">
        <v>11</v>
      </c>
      <c r="D1156" t="s">
        <v>14</v>
      </c>
      <c r="E1156" t="s">
        <v>59</v>
      </c>
      <c r="F1156" t="s">
        <v>16</v>
      </c>
      <c r="G1156">
        <v>4620120</v>
      </c>
      <c r="H1156" t="s">
        <v>60</v>
      </c>
      <c r="I1156" t="s">
        <v>55</v>
      </c>
      <c r="J1156" t="s">
        <v>56</v>
      </c>
      <c r="K1156">
        <f t="shared" si="18"/>
        <v>2025</v>
      </c>
    </row>
    <row r="1157" spans="1:11" x14ac:dyDescent="0.3">
      <c r="A1157" t="s">
        <v>13</v>
      </c>
      <c r="B1157" s="1">
        <v>45566</v>
      </c>
      <c r="C1157" t="s">
        <v>11</v>
      </c>
      <c r="D1157" t="s">
        <v>14</v>
      </c>
      <c r="E1157" t="s">
        <v>59</v>
      </c>
      <c r="F1157" t="s">
        <v>31</v>
      </c>
      <c r="G1157">
        <v>281529</v>
      </c>
      <c r="H1157" t="s">
        <v>60</v>
      </c>
      <c r="I1157" t="s">
        <v>55</v>
      </c>
      <c r="J1157" t="s">
        <v>56</v>
      </c>
      <c r="K1157">
        <f t="shared" si="18"/>
        <v>2024</v>
      </c>
    </row>
    <row r="1158" spans="1:11" x14ac:dyDescent="0.3">
      <c r="A1158" t="s">
        <v>12</v>
      </c>
      <c r="B1158" s="1">
        <v>45901</v>
      </c>
      <c r="C1158" t="s">
        <v>11</v>
      </c>
      <c r="D1158" t="s">
        <v>14</v>
      </c>
      <c r="E1158" t="s">
        <v>53</v>
      </c>
      <c r="F1158" t="s">
        <v>30</v>
      </c>
      <c r="G1158">
        <v>5916750</v>
      </c>
      <c r="H1158" t="s">
        <v>54</v>
      </c>
      <c r="I1158" t="s">
        <v>55</v>
      </c>
      <c r="J1158" t="s">
        <v>56</v>
      </c>
      <c r="K1158">
        <f t="shared" si="18"/>
        <v>2025</v>
      </c>
    </row>
    <row r="1159" spans="1:11" x14ac:dyDescent="0.3">
      <c r="A1159" t="s">
        <v>13</v>
      </c>
      <c r="B1159" s="1">
        <v>45901</v>
      </c>
      <c r="C1159" t="s">
        <v>11</v>
      </c>
      <c r="D1159" t="s">
        <v>14</v>
      </c>
      <c r="E1159" t="s">
        <v>53</v>
      </c>
      <c r="F1159" t="s">
        <v>31</v>
      </c>
      <c r="G1159">
        <v>1134300</v>
      </c>
      <c r="H1159" t="s">
        <v>54</v>
      </c>
      <c r="I1159" t="s">
        <v>55</v>
      </c>
      <c r="J1159" t="s">
        <v>56</v>
      </c>
      <c r="K1159">
        <f t="shared" si="18"/>
        <v>2025</v>
      </c>
    </row>
    <row r="1160" spans="1:11" x14ac:dyDescent="0.3">
      <c r="A1160" t="s">
        <v>32</v>
      </c>
      <c r="B1160" s="1">
        <v>45444</v>
      </c>
      <c r="C1160" t="s">
        <v>11</v>
      </c>
      <c r="D1160" t="s">
        <v>14</v>
      </c>
      <c r="E1160" t="s">
        <v>53</v>
      </c>
      <c r="F1160" t="s">
        <v>34</v>
      </c>
      <c r="G1160">
        <v>485100</v>
      </c>
      <c r="H1160" t="s">
        <v>54</v>
      </c>
      <c r="I1160" t="s">
        <v>55</v>
      </c>
      <c r="J1160" t="s">
        <v>56</v>
      </c>
      <c r="K1160">
        <f t="shared" si="18"/>
        <v>2024</v>
      </c>
    </row>
    <row r="1161" spans="1:11" x14ac:dyDescent="0.3">
      <c r="A1161" t="s">
        <v>38</v>
      </c>
      <c r="B1161" s="1">
        <v>45323</v>
      </c>
      <c r="C1161" t="s">
        <v>11</v>
      </c>
      <c r="D1161" t="s">
        <v>14</v>
      </c>
      <c r="E1161" t="s">
        <v>53</v>
      </c>
      <c r="F1161" t="s">
        <v>39</v>
      </c>
      <c r="G1161">
        <v>396000</v>
      </c>
      <c r="H1161" t="s">
        <v>54</v>
      </c>
      <c r="I1161" t="s">
        <v>55</v>
      </c>
      <c r="J1161" t="s">
        <v>56</v>
      </c>
      <c r="K1161">
        <f t="shared" si="18"/>
        <v>2024</v>
      </c>
    </row>
    <row r="1162" spans="1:11" x14ac:dyDescent="0.3">
      <c r="A1162" t="s">
        <v>36</v>
      </c>
      <c r="B1162" s="1">
        <v>45292</v>
      </c>
      <c r="C1162" t="s">
        <v>11</v>
      </c>
      <c r="D1162" t="s">
        <v>14</v>
      </c>
      <c r="E1162" t="s">
        <v>59</v>
      </c>
      <c r="F1162" t="s">
        <v>37</v>
      </c>
      <c r="G1162">
        <v>169290</v>
      </c>
      <c r="H1162" t="s">
        <v>60</v>
      </c>
      <c r="I1162" t="s">
        <v>55</v>
      </c>
      <c r="J1162" t="s">
        <v>56</v>
      </c>
      <c r="K1162">
        <f t="shared" si="18"/>
        <v>2024</v>
      </c>
    </row>
    <row r="1163" spans="1:11" x14ac:dyDescent="0.3">
      <c r="A1163" t="s">
        <v>36</v>
      </c>
      <c r="B1163" s="1">
        <v>45778</v>
      </c>
      <c r="C1163" t="s">
        <v>11</v>
      </c>
      <c r="D1163" t="s">
        <v>14</v>
      </c>
      <c r="E1163" t="s">
        <v>53</v>
      </c>
      <c r="F1163" t="s">
        <v>37</v>
      </c>
      <c r="G1163">
        <v>660500</v>
      </c>
      <c r="H1163" t="s">
        <v>54</v>
      </c>
      <c r="I1163" t="s">
        <v>55</v>
      </c>
      <c r="J1163" t="s">
        <v>56</v>
      </c>
      <c r="K1163">
        <f t="shared" si="18"/>
        <v>2025</v>
      </c>
    </row>
    <row r="1164" spans="1:11" x14ac:dyDescent="0.3">
      <c r="A1164" t="s">
        <v>13</v>
      </c>
      <c r="B1164" s="1">
        <v>45992</v>
      </c>
      <c r="C1164" t="s">
        <v>11</v>
      </c>
      <c r="D1164" t="s">
        <v>14</v>
      </c>
      <c r="E1164" t="s">
        <v>61</v>
      </c>
      <c r="F1164" t="s">
        <v>31</v>
      </c>
      <c r="G1164">
        <v>2208397</v>
      </c>
      <c r="H1164" t="s">
        <v>62</v>
      </c>
      <c r="I1164" t="s">
        <v>62</v>
      </c>
      <c r="J1164" t="s">
        <v>56</v>
      </c>
      <c r="K1164">
        <f t="shared" si="18"/>
        <v>2025</v>
      </c>
    </row>
    <row r="1165" spans="1:11" x14ac:dyDescent="0.3">
      <c r="A1165" t="s">
        <v>10</v>
      </c>
      <c r="B1165" s="1">
        <v>45992</v>
      </c>
      <c r="C1165" t="s">
        <v>11</v>
      </c>
      <c r="D1165" t="s">
        <v>14</v>
      </c>
      <c r="E1165" t="s">
        <v>59</v>
      </c>
      <c r="F1165" t="s">
        <v>16</v>
      </c>
      <c r="G1165">
        <v>4757775</v>
      </c>
      <c r="H1165" t="s">
        <v>60</v>
      </c>
      <c r="I1165" t="s">
        <v>55</v>
      </c>
      <c r="J1165" t="s">
        <v>56</v>
      </c>
      <c r="K1165">
        <f t="shared" si="18"/>
        <v>2025</v>
      </c>
    </row>
    <row r="1166" spans="1:11" x14ac:dyDescent="0.3">
      <c r="A1166" t="s">
        <v>10</v>
      </c>
      <c r="B1166" s="1">
        <v>45383</v>
      </c>
      <c r="C1166" t="s">
        <v>11</v>
      </c>
      <c r="D1166" t="s">
        <v>14</v>
      </c>
      <c r="E1166" t="s">
        <v>59</v>
      </c>
      <c r="F1166" t="s">
        <v>16</v>
      </c>
      <c r="G1166">
        <v>2965305</v>
      </c>
      <c r="H1166" t="s">
        <v>60</v>
      </c>
      <c r="I1166" t="s">
        <v>55</v>
      </c>
      <c r="J1166" t="s">
        <v>56</v>
      </c>
      <c r="K1166">
        <f t="shared" si="18"/>
        <v>2024</v>
      </c>
    </row>
    <row r="1167" spans="1:11" x14ac:dyDescent="0.3">
      <c r="A1167" t="s">
        <v>32</v>
      </c>
      <c r="B1167" s="1">
        <v>45413</v>
      </c>
      <c r="C1167" t="s">
        <v>11</v>
      </c>
      <c r="D1167" t="s">
        <v>14</v>
      </c>
      <c r="E1167" t="s">
        <v>59</v>
      </c>
      <c r="F1167" t="s">
        <v>34</v>
      </c>
      <c r="G1167">
        <v>144705</v>
      </c>
      <c r="H1167" t="s">
        <v>60</v>
      </c>
      <c r="I1167" t="s">
        <v>55</v>
      </c>
      <c r="J1167" t="s">
        <v>56</v>
      </c>
      <c r="K1167">
        <f t="shared" si="18"/>
        <v>2024</v>
      </c>
    </row>
    <row r="1168" spans="1:11" x14ac:dyDescent="0.3">
      <c r="A1168" t="s">
        <v>36</v>
      </c>
      <c r="B1168" s="1">
        <v>45931</v>
      </c>
      <c r="C1168" t="s">
        <v>11</v>
      </c>
      <c r="D1168" t="s">
        <v>14</v>
      </c>
      <c r="E1168" t="s">
        <v>53</v>
      </c>
      <c r="F1168" t="s">
        <v>37</v>
      </c>
      <c r="G1168">
        <v>673500</v>
      </c>
      <c r="H1168" t="s">
        <v>54</v>
      </c>
      <c r="I1168" t="s">
        <v>55</v>
      </c>
      <c r="J1168" t="s">
        <v>56</v>
      </c>
      <c r="K1168">
        <f t="shared" si="18"/>
        <v>2025</v>
      </c>
    </row>
    <row r="1169" spans="1:11" x14ac:dyDescent="0.3">
      <c r="A1169" t="s">
        <v>12</v>
      </c>
      <c r="B1169" s="1">
        <v>45748</v>
      </c>
      <c r="C1169" t="s">
        <v>11</v>
      </c>
      <c r="D1169" t="s">
        <v>14</v>
      </c>
      <c r="E1169" t="s">
        <v>59</v>
      </c>
      <c r="F1169" t="s">
        <v>30</v>
      </c>
      <c r="G1169">
        <v>1678125</v>
      </c>
      <c r="H1169" t="s">
        <v>60</v>
      </c>
      <c r="I1169" t="s">
        <v>55</v>
      </c>
      <c r="J1169" t="s">
        <v>56</v>
      </c>
      <c r="K1169">
        <f t="shared" si="18"/>
        <v>2025</v>
      </c>
    </row>
    <row r="1170" spans="1:11" x14ac:dyDescent="0.3">
      <c r="A1170" t="s">
        <v>13</v>
      </c>
      <c r="B1170" s="1">
        <v>45352</v>
      </c>
      <c r="C1170" t="s">
        <v>11</v>
      </c>
      <c r="D1170" t="s">
        <v>14</v>
      </c>
      <c r="E1170" t="s">
        <v>59</v>
      </c>
      <c r="F1170" t="s">
        <v>31</v>
      </c>
      <c r="G1170">
        <v>244515</v>
      </c>
      <c r="H1170" t="s">
        <v>60</v>
      </c>
      <c r="I1170" t="s">
        <v>55</v>
      </c>
      <c r="J1170" t="s">
        <v>56</v>
      </c>
      <c r="K1170">
        <f t="shared" si="18"/>
        <v>2024</v>
      </c>
    </row>
    <row r="1171" spans="1:11" x14ac:dyDescent="0.3">
      <c r="A1171" t="s">
        <v>13</v>
      </c>
      <c r="B1171" s="1">
        <v>45870</v>
      </c>
      <c r="C1171" t="s">
        <v>11</v>
      </c>
      <c r="D1171" t="s">
        <v>14</v>
      </c>
      <c r="E1171" t="s">
        <v>53</v>
      </c>
      <c r="F1171" t="s">
        <v>31</v>
      </c>
      <c r="G1171">
        <v>1111200</v>
      </c>
      <c r="H1171" t="s">
        <v>54</v>
      </c>
      <c r="I1171" t="s">
        <v>55</v>
      </c>
      <c r="J1171" t="s">
        <v>56</v>
      </c>
      <c r="K1171">
        <f t="shared" si="18"/>
        <v>2025</v>
      </c>
    </row>
    <row r="1172" spans="1:11" x14ac:dyDescent="0.3">
      <c r="A1172" t="s">
        <v>38</v>
      </c>
      <c r="B1172" s="1">
        <v>45627</v>
      </c>
      <c r="C1172" t="s">
        <v>11</v>
      </c>
      <c r="D1172" t="s">
        <v>14</v>
      </c>
      <c r="E1172" t="s">
        <v>53</v>
      </c>
      <c r="F1172" t="s">
        <v>39</v>
      </c>
      <c r="G1172">
        <v>434610</v>
      </c>
      <c r="H1172" t="s">
        <v>54</v>
      </c>
      <c r="I1172" t="s">
        <v>55</v>
      </c>
      <c r="J1172" t="s">
        <v>56</v>
      </c>
      <c r="K1172">
        <f t="shared" si="18"/>
        <v>2024</v>
      </c>
    </row>
    <row r="1173" spans="1:11" x14ac:dyDescent="0.3">
      <c r="A1173" t="s">
        <v>38</v>
      </c>
      <c r="B1173" s="1">
        <v>45809</v>
      </c>
      <c r="C1173" t="s">
        <v>11</v>
      </c>
      <c r="D1173" t="s">
        <v>14</v>
      </c>
      <c r="E1173" t="s">
        <v>53</v>
      </c>
      <c r="F1173" t="s">
        <v>39</v>
      </c>
      <c r="G1173">
        <v>457000</v>
      </c>
      <c r="H1173" t="s">
        <v>54</v>
      </c>
      <c r="I1173" t="s">
        <v>55</v>
      </c>
      <c r="J1173" t="s">
        <v>56</v>
      </c>
      <c r="K1173">
        <f t="shared" si="18"/>
        <v>2025</v>
      </c>
    </row>
    <row r="1174" spans="1:11" x14ac:dyDescent="0.3">
      <c r="A1174" t="s">
        <v>13</v>
      </c>
      <c r="B1174" s="1">
        <v>45597</v>
      </c>
      <c r="C1174" t="s">
        <v>11</v>
      </c>
      <c r="D1174" t="s">
        <v>14</v>
      </c>
      <c r="E1174" t="s">
        <v>59</v>
      </c>
      <c r="F1174" t="s">
        <v>31</v>
      </c>
      <c r="G1174">
        <v>280692</v>
      </c>
      <c r="H1174" t="s">
        <v>60</v>
      </c>
      <c r="I1174" t="s">
        <v>55</v>
      </c>
      <c r="J1174" t="s">
        <v>56</v>
      </c>
      <c r="K1174">
        <f t="shared" si="18"/>
        <v>2024</v>
      </c>
    </row>
    <row r="1175" spans="1:11" x14ac:dyDescent="0.3">
      <c r="A1175" t="s">
        <v>38</v>
      </c>
      <c r="B1175" s="1">
        <v>45870</v>
      </c>
      <c r="C1175" t="s">
        <v>11</v>
      </c>
      <c r="D1175" t="s">
        <v>14</v>
      </c>
      <c r="E1175" t="s">
        <v>53</v>
      </c>
      <c r="F1175" t="s">
        <v>39</v>
      </c>
      <c r="G1175">
        <v>457000</v>
      </c>
      <c r="H1175" t="s">
        <v>54</v>
      </c>
      <c r="I1175" t="s">
        <v>55</v>
      </c>
      <c r="J1175" t="s">
        <v>56</v>
      </c>
      <c r="K1175">
        <f t="shared" si="18"/>
        <v>2025</v>
      </c>
    </row>
    <row r="1176" spans="1:11" x14ac:dyDescent="0.3">
      <c r="A1176" t="s">
        <v>57</v>
      </c>
      <c r="B1176" s="1">
        <v>45323</v>
      </c>
      <c r="C1176" t="s">
        <v>11</v>
      </c>
      <c r="D1176" t="s">
        <v>14</v>
      </c>
      <c r="E1176" t="s">
        <v>53</v>
      </c>
      <c r="F1176" t="s">
        <v>58</v>
      </c>
      <c r="G1176">
        <v>796250</v>
      </c>
      <c r="H1176" t="s">
        <v>54</v>
      </c>
      <c r="I1176" t="s">
        <v>55</v>
      </c>
      <c r="J1176" t="s">
        <v>56</v>
      </c>
      <c r="K1176">
        <f t="shared" si="18"/>
        <v>2024</v>
      </c>
    </row>
    <row r="1177" spans="1:11" x14ac:dyDescent="0.3">
      <c r="A1177" t="s">
        <v>13</v>
      </c>
      <c r="B1177" s="1">
        <v>45931</v>
      </c>
      <c r="C1177" t="s">
        <v>11</v>
      </c>
      <c r="D1177" t="s">
        <v>14</v>
      </c>
      <c r="E1177" t="s">
        <v>53</v>
      </c>
      <c r="F1177" t="s">
        <v>31</v>
      </c>
      <c r="G1177">
        <v>1157400</v>
      </c>
      <c r="H1177" t="s">
        <v>54</v>
      </c>
      <c r="I1177" t="s">
        <v>55</v>
      </c>
      <c r="J1177" t="s">
        <v>56</v>
      </c>
      <c r="K1177">
        <f t="shared" si="18"/>
        <v>2025</v>
      </c>
    </row>
    <row r="1178" spans="1:11" x14ac:dyDescent="0.3">
      <c r="A1178" t="s">
        <v>38</v>
      </c>
      <c r="B1178" s="1">
        <v>45383</v>
      </c>
      <c r="C1178" t="s">
        <v>11</v>
      </c>
      <c r="D1178" t="s">
        <v>14</v>
      </c>
      <c r="E1178" t="s">
        <v>53</v>
      </c>
      <c r="F1178" t="s">
        <v>39</v>
      </c>
      <c r="G1178">
        <v>404250</v>
      </c>
      <c r="H1178" t="s">
        <v>54</v>
      </c>
      <c r="I1178" t="s">
        <v>55</v>
      </c>
      <c r="J1178" t="s">
        <v>56</v>
      </c>
      <c r="K1178">
        <f t="shared" si="18"/>
        <v>2024</v>
      </c>
    </row>
    <row r="1179" spans="1:11" x14ac:dyDescent="0.3">
      <c r="A1179" t="s">
        <v>32</v>
      </c>
      <c r="B1179" s="1">
        <v>45627</v>
      </c>
      <c r="C1179" t="s">
        <v>11</v>
      </c>
      <c r="D1179" t="s">
        <v>14</v>
      </c>
      <c r="E1179" t="s">
        <v>61</v>
      </c>
      <c r="F1179" t="s">
        <v>34</v>
      </c>
      <c r="G1179">
        <v>1049092</v>
      </c>
      <c r="H1179" t="s">
        <v>62</v>
      </c>
      <c r="I1179" t="s">
        <v>62</v>
      </c>
      <c r="J1179" t="s">
        <v>56</v>
      </c>
      <c r="K1179">
        <f t="shared" si="18"/>
        <v>2024</v>
      </c>
    </row>
    <row r="1180" spans="1:11" x14ac:dyDescent="0.3">
      <c r="A1180" t="s">
        <v>10</v>
      </c>
      <c r="B1180" s="1">
        <v>45597</v>
      </c>
      <c r="C1180" t="s">
        <v>11</v>
      </c>
      <c r="D1180" t="s">
        <v>14</v>
      </c>
      <c r="E1180" t="s">
        <v>59</v>
      </c>
      <c r="F1180" t="s">
        <v>16</v>
      </c>
      <c r="G1180">
        <v>3466584</v>
      </c>
      <c r="H1180" t="s">
        <v>60</v>
      </c>
      <c r="I1180" t="s">
        <v>55</v>
      </c>
      <c r="J1180" t="s">
        <v>56</v>
      </c>
      <c r="K1180">
        <f t="shared" si="18"/>
        <v>2024</v>
      </c>
    </row>
    <row r="1181" spans="1:11" x14ac:dyDescent="0.3">
      <c r="A1181" t="s">
        <v>32</v>
      </c>
      <c r="B1181" s="1">
        <v>45962</v>
      </c>
      <c r="C1181" t="s">
        <v>11</v>
      </c>
      <c r="D1181" t="s">
        <v>14</v>
      </c>
      <c r="E1181" t="s">
        <v>59</v>
      </c>
      <c r="F1181" t="s">
        <v>34</v>
      </c>
      <c r="G1181">
        <v>178200</v>
      </c>
      <c r="H1181" t="s">
        <v>60</v>
      </c>
      <c r="I1181" t="s">
        <v>55</v>
      </c>
      <c r="J1181" t="s">
        <v>56</v>
      </c>
      <c r="K1181">
        <f t="shared" si="18"/>
        <v>2025</v>
      </c>
    </row>
    <row r="1182" spans="1:11" x14ac:dyDescent="0.3">
      <c r="A1182" t="s">
        <v>12</v>
      </c>
      <c r="B1182" s="1">
        <v>45748</v>
      </c>
      <c r="C1182" t="s">
        <v>11</v>
      </c>
      <c r="D1182" t="s">
        <v>14</v>
      </c>
      <c r="E1182" t="s">
        <v>53</v>
      </c>
      <c r="F1182" t="s">
        <v>30</v>
      </c>
      <c r="G1182">
        <v>5593750</v>
      </c>
      <c r="H1182" t="s">
        <v>54</v>
      </c>
      <c r="I1182" t="s">
        <v>55</v>
      </c>
      <c r="J1182" t="s">
        <v>56</v>
      </c>
      <c r="K1182">
        <f t="shared" si="18"/>
        <v>2025</v>
      </c>
    </row>
    <row r="1183" spans="1:11" x14ac:dyDescent="0.3">
      <c r="A1183" t="s">
        <v>10</v>
      </c>
      <c r="B1183" s="1">
        <v>45536</v>
      </c>
      <c r="C1183" t="s">
        <v>11</v>
      </c>
      <c r="D1183" t="s">
        <v>14</v>
      </c>
      <c r="E1183" t="s">
        <v>59</v>
      </c>
      <c r="F1183" t="s">
        <v>16</v>
      </c>
      <c r="G1183">
        <v>3432888</v>
      </c>
      <c r="H1183" t="s">
        <v>60</v>
      </c>
      <c r="I1183" t="s">
        <v>55</v>
      </c>
      <c r="J1183" t="s">
        <v>56</v>
      </c>
      <c r="K1183">
        <f t="shared" si="18"/>
        <v>2024</v>
      </c>
    </row>
    <row r="1184" spans="1:11" x14ac:dyDescent="0.3">
      <c r="A1184" t="s">
        <v>10</v>
      </c>
      <c r="B1184" s="1">
        <v>45748</v>
      </c>
      <c r="C1184" t="s">
        <v>11</v>
      </c>
      <c r="D1184" t="s">
        <v>14</v>
      </c>
      <c r="E1184" t="s">
        <v>59</v>
      </c>
      <c r="F1184" t="s">
        <v>16</v>
      </c>
      <c r="G1184">
        <v>4107690</v>
      </c>
      <c r="H1184" t="s">
        <v>60</v>
      </c>
      <c r="I1184" t="s">
        <v>55</v>
      </c>
      <c r="J1184" t="s">
        <v>56</v>
      </c>
      <c r="K1184">
        <f t="shared" si="18"/>
        <v>2025</v>
      </c>
    </row>
    <row r="1185" spans="1:11" x14ac:dyDescent="0.3">
      <c r="A1185" t="s">
        <v>36</v>
      </c>
      <c r="B1185" s="1">
        <v>45566</v>
      </c>
      <c r="C1185" t="s">
        <v>11</v>
      </c>
      <c r="D1185" t="s">
        <v>14</v>
      </c>
      <c r="E1185" t="s">
        <v>59</v>
      </c>
      <c r="F1185" t="s">
        <v>37</v>
      </c>
      <c r="G1185">
        <v>196845</v>
      </c>
      <c r="H1185" t="s">
        <v>60</v>
      </c>
      <c r="I1185" t="s">
        <v>55</v>
      </c>
      <c r="J1185" t="s">
        <v>56</v>
      </c>
      <c r="K1185">
        <f t="shared" si="18"/>
        <v>2024</v>
      </c>
    </row>
    <row r="1186" spans="1:11" x14ac:dyDescent="0.3">
      <c r="A1186" t="s">
        <v>38</v>
      </c>
      <c r="B1186" s="1">
        <v>45901</v>
      </c>
      <c r="C1186" t="s">
        <v>11</v>
      </c>
      <c r="D1186" t="s">
        <v>14</v>
      </c>
      <c r="E1186" t="s">
        <v>59</v>
      </c>
      <c r="F1186" t="s">
        <v>39</v>
      </c>
      <c r="G1186">
        <v>138000</v>
      </c>
      <c r="H1186" t="s">
        <v>60</v>
      </c>
      <c r="I1186" t="s">
        <v>55</v>
      </c>
      <c r="J1186" t="s">
        <v>56</v>
      </c>
      <c r="K1186">
        <f t="shared" si="18"/>
        <v>2025</v>
      </c>
    </row>
    <row r="1187" spans="1:11" x14ac:dyDescent="0.3">
      <c r="A1187" t="s">
        <v>57</v>
      </c>
      <c r="B1187" s="1">
        <v>45444</v>
      </c>
      <c r="C1187" t="s">
        <v>11</v>
      </c>
      <c r="D1187" t="s">
        <v>14</v>
      </c>
      <c r="E1187" t="s">
        <v>53</v>
      </c>
      <c r="F1187" t="s">
        <v>58</v>
      </c>
      <c r="G1187">
        <v>858000</v>
      </c>
      <c r="H1187" t="s">
        <v>54</v>
      </c>
      <c r="I1187" t="s">
        <v>55</v>
      </c>
      <c r="J1187" t="s">
        <v>56</v>
      </c>
      <c r="K1187">
        <f t="shared" si="18"/>
        <v>2024</v>
      </c>
    </row>
    <row r="1188" spans="1:11" x14ac:dyDescent="0.3">
      <c r="A1188" t="s">
        <v>57</v>
      </c>
      <c r="B1188" s="1">
        <v>45962</v>
      </c>
      <c r="C1188" t="s">
        <v>11</v>
      </c>
      <c r="D1188" t="s">
        <v>14</v>
      </c>
      <c r="E1188" t="s">
        <v>53</v>
      </c>
      <c r="F1188" t="s">
        <v>58</v>
      </c>
      <c r="G1188">
        <v>1407000</v>
      </c>
      <c r="H1188" t="s">
        <v>54</v>
      </c>
      <c r="I1188" t="s">
        <v>55</v>
      </c>
      <c r="J1188" t="s">
        <v>56</v>
      </c>
      <c r="K1188">
        <f t="shared" si="18"/>
        <v>2025</v>
      </c>
    </row>
    <row r="1189" spans="1:11" x14ac:dyDescent="0.3">
      <c r="A1189" t="s">
        <v>57</v>
      </c>
      <c r="B1189" s="1">
        <v>45901</v>
      </c>
      <c r="C1189" t="s">
        <v>11</v>
      </c>
      <c r="D1189" t="s">
        <v>14</v>
      </c>
      <c r="E1189" t="s">
        <v>59</v>
      </c>
      <c r="F1189" t="s">
        <v>58</v>
      </c>
      <c r="G1189">
        <v>399420</v>
      </c>
      <c r="H1189" t="s">
        <v>60</v>
      </c>
      <c r="I1189" t="s">
        <v>55</v>
      </c>
      <c r="J1189" t="s">
        <v>56</v>
      </c>
      <c r="K1189">
        <f t="shared" si="18"/>
        <v>2025</v>
      </c>
    </row>
    <row r="1190" spans="1:11" x14ac:dyDescent="0.3">
      <c r="A1190" t="s">
        <v>12</v>
      </c>
      <c r="B1190" s="1">
        <v>45778</v>
      </c>
      <c r="C1190" t="s">
        <v>11</v>
      </c>
      <c r="D1190" t="s">
        <v>14</v>
      </c>
      <c r="E1190" t="s">
        <v>53</v>
      </c>
      <c r="F1190" t="s">
        <v>30</v>
      </c>
      <c r="G1190">
        <v>5597550</v>
      </c>
      <c r="H1190" t="s">
        <v>54</v>
      </c>
      <c r="I1190" t="s">
        <v>55</v>
      </c>
      <c r="J1190" t="s">
        <v>56</v>
      </c>
      <c r="K1190">
        <f t="shared" si="18"/>
        <v>2025</v>
      </c>
    </row>
    <row r="1191" spans="1:11" x14ac:dyDescent="0.3">
      <c r="A1191" t="s">
        <v>57</v>
      </c>
      <c r="B1191" s="1">
        <v>45809</v>
      </c>
      <c r="C1191" t="s">
        <v>11</v>
      </c>
      <c r="D1191" t="s">
        <v>14</v>
      </c>
      <c r="E1191" t="s">
        <v>59</v>
      </c>
      <c r="F1191" t="s">
        <v>58</v>
      </c>
      <c r="G1191">
        <v>379260</v>
      </c>
      <c r="H1191" t="s">
        <v>60</v>
      </c>
      <c r="I1191" t="s">
        <v>55</v>
      </c>
      <c r="J1191" t="s">
        <v>56</v>
      </c>
      <c r="K1191">
        <f t="shared" si="18"/>
        <v>2025</v>
      </c>
    </row>
    <row r="1192" spans="1:11" x14ac:dyDescent="0.3">
      <c r="A1192" t="s">
        <v>36</v>
      </c>
      <c r="B1192" s="1">
        <v>45627</v>
      </c>
      <c r="C1192" t="s">
        <v>11</v>
      </c>
      <c r="D1192" t="s">
        <v>14</v>
      </c>
      <c r="E1192" t="s">
        <v>59</v>
      </c>
      <c r="F1192" t="s">
        <v>37</v>
      </c>
      <c r="G1192">
        <v>191202</v>
      </c>
      <c r="H1192" t="s">
        <v>60</v>
      </c>
      <c r="I1192" t="s">
        <v>55</v>
      </c>
      <c r="J1192" t="s">
        <v>56</v>
      </c>
      <c r="K1192">
        <f t="shared" si="18"/>
        <v>2024</v>
      </c>
    </row>
    <row r="1193" spans="1:11" x14ac:dyDescent="0.3">
      <c r="A1193" t="s">
        <v>32</v>
      </c>
      <c r="B1193" s="1">
        <v>45292</v>
      </c>
      <c r="C1193" t="s">
        <v>11</v>
      </c>
      <c r="D1193" t="s">
        <v>14</v>
      </c>
      <c r="E1193" t="s">
        <v>59</v>
      </c>
      <c r="F1193" t="s">
        <v>34</v>
      </c>
      <c r="G1193">
        <v>136290</v>
      </c>
      <c r="H1193" t="s">
        <v>60</v>
      </c>
      <c r="I1193" t="s">
        <v>55</v>
      </c>
      <c r="J1193" t="s">
        <v>56</v>
      </c>
      <c r="K1193">
        <f t="shared" si="18"/>
        <v>2024</v>
      </c>
    </row>
    <row r="1194" spans="1:11" x14ac:dyDescent="0.3">
      <c r="A1194" t="s">
        <v>12</v>
      </c>
      <c r="B1194" s="1">
        <v>45292</v>
      </c>
      <c r="C1194" t="s">
        <v>11</v>
      </c>
      <c r="D1194" t="s">
        <v>14</v>
      </c>
      <c r="E1194" t="s">
        <v>59</v>
      </c>
      <c r="F1194" t="s">
        <v>30</v>
      </c>
      <c r="G1194">
        <v>1135710</v>
      </c>
      <c r="H1194" t="s">
        <v>60</v>
      </c>
      <c r="I1194" t="s">
        <v>55</v>
      </c>
      <c r="J1194" t="s">
        <v>56</v>
      </c>
      <c r="K1194">
        <f t="shared" si="18"/>
        <v>2024</v>
      </c>
    </row>
    <row r="1195" spans="1:11" x14ac:dyDescent="0.3">
      <c r="A1195" t="s">
        <v>32</v>
      </c>
      <c r="B1195" s="1">
        <v>45323</v>
      </c>
      <c r="C1195" t="s">
        <v>11</v>
      </c>
      <c r="D1195" t="s">
        <v>14</v>
      </c>
      <c r="E1195" t="s">
        <v>59</v>
      </c>
      <c r="F1195" t="s">
        <v>34</v>
      </c>
      <c r="G1195">
        <v>136455</v>
      </c>
      <c r="H1195" t="s">
        <v>60</v>
      </c>
      <c r="I1195" t="s">
        <v>55</v>
      </c>
      <c r="J1195" t="s">
        <v>56</v>
      </c>
      <c r="K1195">
        <f t="shared" si="18"/>
        <v>2024</v>
      </c>
    </row>
    <row r="1196" spans="1:11" x14ac:dyDescent="0.3">
      <c r="A1196" t="s">
        <v>13</v>
      </c>
      <c r="B1196" s="1">
        <v>45839</v>
      </c>
      <c r="C1196" t="s">
        <v>11</v>
      </c>
      <c r="D1196" t="s">
        <v>14</v>
      </c>
      <c r="E1196" t="s">
        <v>59</v>
      </c>
      <c r="F1196" t="s">
        <v>31</v>
      </c>
      <c r="G1196">
        <v>332025</v>
      </c>
      <c r="H1196" t="s">
        <v>60</v>
      </c>
      <c r="I1196" t="s">
        <v>55</v>
      </c>
      <c r="J1196" t="s">
        <v>56</v>
      </c>
      <c r="K1196">
        <f t="shared" si="18"/>
        <v>2025</v>
      </c>
    </row>
    <row r="1197" spans="1:11" x14ac:dyDescent="0.3">
      <c r="A1197" t="s">
        <v>32</v>
      </c>
      <c r="B1197" s="1">
        <v>45536</v>
      </c>
      <c r="C1197" t="s">
        <v>11</v>
      </c>
      <c r="D1197" t="s">
        <v>14</v>
      </c>
      <c r="E1197" t="s">
        <v>53</v>
      </c>
      <c r="F1197" t="s">
        <v>34</v>
      </c>
      <c r="G1197">
        <v>519970</v>
      </c>
      <c r="H1197" t="s">
        <v>54</v>
      </c>
      <c r="I1197" t="s">
        <v>55</v>
      </c>
      <c r="J1197" t="s">
        <v>56</v>
      </c>
      <c r="K1197">
        <f t="shared" si="18"/>
        <v>2024</v>
      </c>
    </row>
    <row r="1198" spans="1:11" x14ac:dyDescent="0.3">
      <c r="A1198" t="s">
        <v>10</v>
      </c>
      <c r="B1198" s="1">
        <v>45352</v>
      </c>
      <c r="C1198" t="s">
        <v>11</v>
      </c>
      <c r="D1198" t="s">
        <v>14</v>
      </c>
      <c r="E1198" t="s">
        <v>59</v>
      </c>
      <c r="F1198" t="s">
        <v>16</v>
      </c>
      <c r="G1198">
        <v>2931555</v>
      </c>
      <c r="H1198" t="s">
        <v>60</v>
      </c>
      <c r="I1198" t="s">
        <v>55</v>
      </c>
      <c r="J1198" t="s">
        <v>56</v>
      </c>
      <c r="K1198">
        <f t="shared" si="18"/>
        <v>2024</v>
      </c>
    </row>
    <row r="1199" spans="1:11" x14ac:dyDescent="0.3">
      <c r="A1199" t="s">
        <v>13</v>
      </c>
      <c r="B1199" s="1">
        <v>45323</v>
      </c>
      <c r="C1199" t="s">
        <v>11</v>
      </c>
      <c r="D1199" t="s">
        <v>14</v>
      </c>
      <c r="E1199" t="s">
        <v>59</v>
      </c>
      <c r="F1199" t="s">
        <v>31</v>
      </c>
      <c r="G1199">
        <v>239640</v>
      </c>
      <c r="H1199" t="s">
        <v>60</v>
      </c>
      <c r="I1199" t="s">
        <v>55</v>
      </c>
      <c r="J1199" t="s">
        <v>56</v>
      </c>
      <c r="K1199">
        <f t="shared" si="18"/>
        <v>2024</v>
      </c>
    </row>
    <row r="1200" spans="1:11" x14ac:dyDescent="0.3">
      <c r="A1200" t="s">
        <v>32</v>
      </c>
      <c r="B1200" s="1">
        <v>45778</v>
      </c>
      <c r="C1200" t="s">
        <v>11</v>
      </c>
      <c r="D1200" t="s">
        <v>14</v>
      </c>
      <c r="E1200" t="s">
        <v>59</v>
      </c>
      <c r="F1200" t="s">
        <v>34</v>
      </c>
      <c r="G1200">
        <v>163500</v>
      </c>
      <c r="H1200" t="s">
        <v>60</v>
      </c>
      <c r="I1200" t="s">
        <v>55</v>
      </c>
      <c r="J1200" t="s">
        <v>56</v>
      </c>
      <c r="K1200">
        <f t="shared" si="18"/>
        <v>2025</v>
      </c>
    </row>
    <row r="1201" spans="1:11" x14ac:dyDescent="0.3">
      <c r="A1201" t="s">
        <v>12</v>
      </c>
      <c r="B1201" s="1">
        <v>45658</v>
      </c>
      <c r="C1201" t="s">
        <v>11</v>
      </c>
      <c r="D1201" t="s">
        <v>14</v>
      </c>
      <c r="E1201" t="s">
        <v>53</v>
      </c>
      <c r="F1201" t="s">
        <v>30</v>
      </c>
      <c r="G1201">
        <v>5328700</v>
      </c>
      <c r="H1201" t="s">
        <v>54</v>
      </c>
      <c r="I1201" t="s">
        <v>55</v>
      </c>
      <c r="J1201" t="s">
        <v>56</v>
      </c>
      <c r="K1201">
        <f t="shared" si="18"/>
        <v>2025</v>
      </c>
    </row>
    <row r="1202" spans="1:11" x14ac:dyDescent="0.3">
      <c r="A1202" t="s">
        <v>12</v>
      </c>
      <c r="B1202" s="1">
        <v>45717</v>
      </c>
      <c r="C1202" t="s">
        <v>11</v>
      </c>
      <c r="D1202" t="s">
        <v>14</v>
      </c>
      <c r="E1202" t="s">
        <v>59</v>
      </c>
      <c r="F1202" t="s">
        <v>30</v>
      </c>
      <c r="G1202">
        <v>1636515</v>
      </c>
      <c r="H1202" t="s">
        <v>60</v>
      </c>
      <c r="I1202" t="s">
        <v>55</v>
      </c>
      <c r="J1202" t="s">
        <v>56</v>
      </c>
      <c r="K1202">
        <f t="shared" si="18"/>
        <v>2025</v>
      </c>
    </row>
    <row r="1203" spans="1:11" x14ac:dyDescent="0.3">
      <c r="A1203" t="s">
        <v>13</v>
      </c>
      <c r="B1203" s="1">
        <v>45627</v>
      </c>
      <c r="C1203" t="s">
        <v>11</v>
      </c>
      <c r="D1203" t="s">
        <v>14</v>
      </c>
      <c r="E1203" t="s">
        <v>53</v>
      </c>
      <c r="F1203" t="s">
        <v>31</v>
      </c>
      <c r="G1203">
        <v>944640</v>
      </c>
      <c r="H1203" t="s">
        <v>54</v>
      </c>
      <c r="I1203" t="s">
        <v>55</v>
      </c>
      <c r="J1203" t="s">
        <v>56</v>
      </c>
      <c r="K1203">
        <f t="shared" si="18"/>
        <v>2024</v>
      </c>
    </row>
    <row r="1204" spans="1:11" x14ac:dyDescent="0.3">
      <c r="A1204" t="s">
        <v>13</v>
      </c>
      <c r="B1204" s="1">
        <v>45931</v>
      </c>
      <c r="C1204" t="s">
        <v>11</v>
      </c>
      <c r="D1204" t="s">
        <v>14</v>
      </c>
      <c r="E1204" t="s">
        <v>59</v>
      </c>
      <c r="F1204" t="s">
        <v>31</v>
      </c>
      <c r="G1204">
        <v>347220</v>
      </c>
      <c r="H1204" t="s">
        <v>60</v>
      </c>
      <c r="I1204" t="s">
        <v>55</v>
      </c>
      <c r="J1204" t="s">
        <v>56</v>
      </c>
      <c r="K1204">
        <f t="shared" si="18"/>
        <v>2025</v>
      </c>
    </row>
    <row r="1205" spans="1:11" x14ac:dyDescent="0.3">
      <c r="A1205" t="s">
        <v>10</v>
      </c>
      <c r="B1205" s="1">
        <v>45383</v>
      </c>
      <c r="C1205" t="s">
        <v>11</v>
      </c>
      <c r="D1205" t="s">
        <v>14</v>
      </c>
      <c r="E1205" t="s">
        <v>53</v>
      </c>
      <c r="F1205" t="s">
        <v>16</v>
      </c>
      <c r="G1205">
        <v>9884350</v>
      </c>
      <c r="H1205" t="s">
        <v>54</v>
      </c>
      <c r="I1205" t="s">
        <v>55</v>
      </c>
      <c r="J1205" t="s">
        <v>56</v>
      </c>
      <c r="K1205">
        <f t="shared" si="18"/>
        <v>2024</v>
      </c>
    </row>
    <row r="1206" spans="1:11" x14ac:dyDescent="0.3">
      <c r="A1206" t="s">
        <v>12</v>
      </c>
      <c r="B1206" s="1">
        <v>45931</v>
      </c>
      <c r="C1206" t="s">
        <v>11</v>
      </c>
      <c r="D1206" t="s">
        <v>14</v>
      </c>
      <c r="E1206" t="s">
        <v>59</v>
      </c>
      <c r="F1206" t="s">
        <v>30</v>
      </c>
      <c r="G1206">
        <v>1843425</v>
      </c>
      <c r="H1206" t="s">
        <v>60</v>
      </c>
      <c r="I1206" t="s">
        <v>55</v>
      </c>
      <c r="J1206" t="s">
        <v>56</v>
      </c>
      <c r="K1206">
        <f t="shared" si="18"/>
        <v>2025</v>
      </c>
    </row>
    <row r="1207" spans="1:11" x14ac:dyDescent="0.3">
      <c r="A1207" t="s">
        <v>12</v>
      </c>
      <c r="B1207" s="1">
        <v>45992</v>
      </c>
      <c r="C1207" t="s">
        <v>11</v>
      </c>
      <c r="D1207" t="s">
        <v>14</v>
      </c>
      <c r="E1207" t="s">
        <v>53</v>
      </c>
      <c r="F1207" t="s">
        <v>30</v>
      </c>
      <c r="G1207">
        <v>6633050</v>
      </c>
      <c r="H1207" t="s">
        <v>54</v>
      </c>
      <c r="I1207" t="s">
        <v>55</v>
      </c>
      <c r="J1207" t="s">
        <v>56</v>
      </c>
      <c r="K1207">
        <f t="shared" si="18"/>
        <v>2025</v>
      </c>
    </row>
    <row r="1208" spans="1:11" x14ac:dyDescent="0.3">
      <c r="A1208" t="s">
        <v>38</v>
      </c>
      <c r="B1208" s="1">
        <v>45992</v>
      </c>
      <c r="C1208" t="s">
        <v>11</v>
      </c>
      <c r="D1208" t="s">
        <v>14</v>
      </c>
      <c r="E1208" t="s">
        <v>61</v>
      </c>
      <c r="F1208" t="s">
        <v>39</v>
      </c>
      <c r="G1208">
        <v>786900</v>
      </c>
      <c r="H1208" t="s">
        <v>62</v>
      </c>
      <c r="I1208" t="s">
        <v>62</v>
      </c>
      <c r="J1208" t="s">
        <v>56</v>
      </c>
      <c r="K1208">
        <f t="shared" si="18"/>
        <v>2025</v>
      </c>
    </row>
    <row r="1209" spans="1:11" x14ac:dyDescent="0.3">
      <c r="A1209" t="s">
        <v>57</v>
      </c>
      <c r="B1209" s="1">
        <v>45352</v>
      </c>
      <c r="C1209" t="s">
        <v>11</v>
      </c>
      <c r="D1209" t="s">
        <v>14</v>
      </c>
      <c r="E1209" t="s">
        <v>59</v>
      </c>
      <c r="F1209" t="s">
        <v>58</v>
      </c>
      <c r="G1209">
        <v>242775</v>
      </c>
      <c r="H1209" t="s">
        <v>60</v>
      </c>
      <c r="I1209" t="s">
        <v>55</v>
      </c>
      <c r="J1209" t="s">
        <v>56</v>
      </c>
      <c r="K1209">
        <f t="shared" si="18"/>
        <v>2024</v>
      </c>
    </row>
    <row r="1210" spans="1:11" x14ac:dyDescent="0.3">
      <c r="A1210" t="s">
        <v>12</v>
      </c>
      <c r="B1210" s="1">
        <v>45627</v>
      </c>
      <c r="C1210" t="s">
        <v>11</v>
      </c>
      <c r="D1210" t="s">
        <v>14</v>
      </c>
      <c r="E1210" t="s">
        <v>53</v>
      </c>
      <c r="F1210" t="s">
        <v>30</v>
      </c>
      <c r="G1210">
        <v>4565160</v>
      </c>
      <c r="H1210" t="s">
        <v>54</v>
      </c>
      <c r="I1210" t="s">
        <v>55</v>
      </c>
      <c r="J1210" t="s">
        <v>56</v>
      </c>
      <c r="K1210">
        <f t="shared" si="18"/>
        <v>2024</v>
      </c>
    </row>
    <row r="1211" spans="1:11" x14ac:dyDescent="0.3">
      <c r="A1211" t="s">
        <v>10</v>
      </c>
      <c r="B1211" s="1">
        <v>45931</v>
      </c>
      <c r="C1211" t="s">
        <v>11</v>
      </c>
      <c r="D1211" t="s">
        <v>14</v>
      </c>
      <c r="E1211" t="s">
        <v>53</v>
      </c>
      <c r="F1211" t="s">
        <v>16</v>
      </c>
      <c r="G1211">
        <v>14952000</v>
      </c>
      <c r="H1211" t="s">
        <v>54</v>
      </c>
      <c r="I1211" t="s">
        <v>55</v>
      </c>
      <c r="J1211" t="s">
        <v>56</v>
      </c>
      <c r="K1211">
        <f t="shared" si="18"/>
        <v>2025</v>
      </c>
    </row>
    <row r="1212" spans="1:11" x14ac:dyDescent="0.3">
      <c r="A1212" t="s">
        <v>13</v>
      </c>
      <c r="B1212" s="1">
        <v>45536</v>
      </c>
      <c r="C1212" t="s">
        <v>11</v>
      </c>
      <c r="D1212" t="s">
        <v>14</v>
      </c>
      <c r="E1212" t="s">
        <v>59</v>
      </c>
      <c r="F1212" t="s">
        <v>31</v>
      </c>
      <c r="G1212">
        <v>281556</v>
      </c>
      <c r="H1212" t="s">
        <v>60</v>
      </c>
      <c r="I1212" t="s">
        <v>55</v>
      </c>
      <c r="J1212" t="s">
        <v>56</v>
      </c>
      <c r="K1212">
        <f t="shared" si="18"/>
        <v>2024</v>
      </c>
    </row>
    <row r="1213" spans="1:11" x14ac:dyDescent="0.3">
      <c r="A1213" t="s">
        <v>32</v>
      </c>
      <c r="B1213" s="1">
        <v>45658</v>
      </c>
      <c r="C1213" t="s">
        <v>11</v>
      </c>
      <c r="D1213" t="s">
        <v>14</v>
      </c>
      <c r="E1213" t="s">
        <v>59</v>
      </c>
      <c r="F1213" t="s">
        <v>34</v>
      </c>
      <c r="G1213">
        <v>157500</v>
      </c>
      <c r="H1213" t="s">
        <v>60</v>
      </c>
      <c r="I1213" t="s">
        <v>55</v>
      </c>
      <c r="J1213" t="s">
        <v>56</v>
      </c>
      <c r="K1213">
        <f t="shared" si="18"/>
        <v>2025</v>
      </c>
    </row>
    <row r="1214" spans="1:11" x14ac:dyDescent="0.3">
      <c r="A1214" t="s">
        <v>32</v>
      </c>
      <c r="B1214" s="1">
        <v>45474</v>
      </c>
      <c r="C1214" t="s">
        <v>11</v>
      </c>
      <c r="D1214" t="s">
        <v>14</v>
      </c>
      <c r="E1214" t="s">
        <v>53</v>
      </c>
      <c r="F1214" t="s">
        <v>34</v>
      </c>
      <c r="G1214">
        <v>515350</v>
      </c>
      <c r="H1214" t="s">
        <v>54</v>
      </c>
      <c r="I1214" t="s">
        <v>55</v>
      </c>
      <c r="J1214" t="s">
        <v>56</v>
      </c>
      <c r="K1214">
        <f t="shared" si="18"/>
        <v>2024</v>
      </c>
    </row>
    <row r="1215" spans="1:11" x14ac:dyDescent="0.3">
      <c r="A1215" t="s">
        <v>12</v>
      </c>
      <c r="B1215" s="1">
        <v>45597</v>
      </c>
      <c r="C1215" t="s">
        <v>11</v>
      </c>
      <c r="D1215" t="s">
        <v>14</v>
      </c>
      <c r="E1215" t="s">
        <v>59</v>
      </c>
      <c r="F1215" t="s">
        <v>30</v>
      </c>
      <c r="G1215">
        <v>1358208</v>
      </c>
      <c r="H1215" t="s">
        <v>60</v>
      </c>
      <c r="I1215" t="s">
        <v>55</v>
      </c>
      <c r="J1215" t="s">
        <v>56</v>
      </c>
      <c r="K1215">
        <f t="shared" si="18"/>
        <v>2024</v>
      </c>
    </row>
    <row r="1216" spans="1:11" x14ac:dyDescent="0.3">
      <c r="A1216" t="s">
        <v>13</v>
      </c>
      <c r="B1216" s="1">
        <v>45658</v>
      </c>
      <c r="C1216" t="s">
        <v>11</v>
      </c>
      <c r="D1216" t="s">
        <v>14</v>
      </c>
      <c r="E1216" t="s">
        <v>59</v>
      </c>
      <c r="F1216" t="s">
        <v>31</v>
      </c>
      <c r="G1216">
        <v>321255</v>
      </c>
      <c r="H1216" t="s">
        <v>60</v>
      </c>
      <c r="I1216" t="s">
        <v>55</v>
      </c>
      <c r="J1216" t="s">
        <v>56</v>
      </c>
      <c r="K1216">
        <f t="shared" si="18"/>
        <v>2025</v>
      </c>
    </row>
    <row r="1217" spans="1:11" x14ac:dyDescent="0.3">
      <c r="A1217" t="s">
        <v>13</v>
      </c>
      <c r="B1217" s="1">
        <v>45962</v>
      </c>
      <c r="C1217" t="s">
        <v>11</v>
      </c>
      <c r="D1217" t="s">
        <v>14</v>
      </c>
      <c r="E1217" t="s">
        <v>59</v>
      </c>
      <c r="F1217" t="s">
        <v>31</v>
      </c>
      <c r="G1217">
        <v>354150</v>
      </c>
      <c r="H1217" t="s">
        <v>60</v>
      </c>
      <c r="I1217" t="s">
        <v>55</v>
      </c>
      <c r="J1217" t="s">
        <v>56</v>
      </c>
      <c r="K1217">
        <f t="shared" si="18"/>
        <v>2025</v>
      </c>
    </row>
    <row r="1218" spans="1:11" x14ac:dyDescent="0.3">
      <c r="A1218" t="s">
        <v>13</v>
      </c>
      <c r="B1218" s="1">
        <v>45413</v>
      </c>
      <c r="C1218" t="s">
        <v>11</v>
      </c>
      <c r="D1218" t="s">
        <v>14</v>
      </c>
      <c r="E1218" t="s">
        <v>53</v>
      </c>
      <c r="F1218" t="s">
        <v>31</v>
      </c>
      <c r="G1218">
        <v>826050</v>
      </c>
      <c r="H1218" t="s">
        <v>54</v>
      </c>
      <c r="I1218" t="s">
        <v>55</v>
      </c>
      <c r="J1218" t="s">
        <v>56</v>
      </c>
      <c r="K1218">
        <f t="shared" si="18"/>
        <v>2024</v>
      </c>
    </row>
    <row r="1219" spans="1:11" x14ac:dyDescent="0.3">
      <c r="A1219" t="s">
        <v>32</v>
      </c>
      <c r="B1219" s="1">
        <v>45383</v>
      </c>
      <c r="C1219" t="s">
        <v>11</v>
      </c>
      <c r="D1219" t="s">
        <v>14</v>
      </c>
      <c r="E1219" t="s">
        <v>59</v>
      </c>
      <c r="F1219" t="s">
        <v>34</v>
      </c>
      <c r="G1219">
        <v>142065</v>
      </c>
      <c r="H1219" t="s">
        <v>60</v>
      </c>
      <c r="I1219" t="s">
        <v>55</v>
      </c>
      <c r="J1219" t="s">
        <v>56</v>
      </c>
      <c r="K1219">
        <f t="shared" ref="K1219:K1282" si="19">YEAR(B1219)</f>
        <v>2024</v>
      </c>
    </row>
    <row r="1220" spans="1:11" x14ac:dyDescent="0.3">
      <c r="A1220" t="s">
        <v>36</v>
      </c>
      <c r="B1220" s="1">
        <v>45778</v>
      </c>
      <c r="C1220" t="s">
        <v>11</v>
      </c>
      <c r="D1220" t="s">
        <v>14</v>
      </c>
      <c r="E1220" t="s">
        <v>59</v>
      </c>
      <c r="F1220" t="s">
        <v>37</v>
      </c>
      <c r="G1220">
        <v>198150</v>
      </c>
      <c r="H1220" t="s">
        <v>60</v>
      </c>
      <c r="I1220" t="s">
        <v>55</v>
      </c>
      <c r="J1220" t="s">
        <v>56</v>
      </c>
      <c r="K1220">
        <f t="shared" si="19"/>
        <v>2025</v>
      </c>
    </row>
    <row r="1221" spans="1:11" x14ac:dyDescent="0.3">
      <c r="A1221" t="s">
        <v>13</v>
      </c>
      <c r="B1221" s="1">
        <v>45962</v>
      </c>
      <c r="C1221" t="s">
        <v>11</v>
      </c>
      <c r="D1221" t="s">
        <v>14</v>
      </c>
      <c r="E1221" t="s">
        <v>53</v>
      </c>
      <c r="F1221" t="s">
        <v>31</v>
      </c>
      <c r="G1221">
        <v>1180500</v>
      </c>
      <c r="H1221" t="s">
        <v>54</v>
      </c>
      <c r="I1221" t="s">
        <v>55</v>
      </c>
      <c r="J1221" t="s">
        <v>56</v>
      </c>
      <c r="K1221">
        <f t="shared" si="19"/>
        <v>2025</v>
      </c>
    </row>
    <row r="1222" spans="1:11" x14ac:dyDescent="0.3">
      <c r="A1222" t="s">
        <v>12</v>
      </c>
      <c r="B1222" s="1">
        <v>45901</v>
      </c>
      <c r="C1222" t="s">
        <v>11</v>
      </c>
      <c r="D1222" t="s">
        <v>14</v>
      </c>
      <c r="E1222" t="s">
        <v>59</v>
      </c>
      <c r="F1222" t="s">
        <v>30</v>
      </c>
      <c r="G1222">
        <v>1775025</v>
      </c>
      <c r="H1222" t="s">
        <v>60</v>
      </c>
      <c r="I1222" t="s">
        <v>55</v>
      </c>
      <c r="J1222" t="s">
        <v>56</v>
      </c>
      <c r="K1222">
        <f t="shared" si="19"/>
        <v>2025</v>
      </c>
    </row>
    <row r="1223" spans="1:11" x14ac:dyDescent="0.3">
      <c r="A1223" t="s">
        <v>13</v>
      </c>
      <c r="B1223" s="1">
        <v>45292</v>
      </c>
      <c r="C1223" t="s">
        <v>11</v>
      </c>
      <c r="D1223" t="s">
        <v>14</v>
      </c>
      <c r="E1223" t="s">
        <v>59</v>
      </c>
      <c r="F1223" t="s">
        <v>31</v>
      </c>
      <c r="G1223">
        <v>238020</v>
      </c>
      <c r="H1223" t="s">
        <v>60</v>
      </c>
      <c r="I1223" t="s">
        <v>55</v>
      </c>
      <c r="J1223" t="s">
        <v>56</v>
      </c>
      <c r="K1223">
        <f t="shared" si="19"/>
        <v>2024</v>
      </c>
    </row>
    <row r="1224" spans="1:11" x14ac:dyDescent="0.3">
      <c r="A1224" t="s">
        <v>12</v>
      </c>
      <c r="B1224" s="1">
        <v>45323</v>
      </c>
      <c r="C1224" t="s">
        <v>11</v>
      </c>
      <c r="D1224" t="s">
        <v>14</v>
      </c>
      <c r="E1224" t="s">
        <v>53</v>
      </c>
      <c r="F1224" t="s">
        <v>30</v>
      </c>
      <c r="G1224">
        <v>3801900</v>
      </c>
      <c r="H1224" t="s">
        <v>54</v>
      </c>
      <c r="I1224" t="s">
        <v>55</v>
      </c>
      <c r="J1224" t="s">
        <v>56</v>
      </c>
      <c r="K1224">
        <f t="shared" si="19"/>
        <v>2024</v>
      </c>
    </row>
    <row r="1225" spans="1:11" x14ac:dyDescent="0.3">
      <c r="A1225" t="s">
        <v>32</v>
      </c>
      <c r="B1225" s="1">
        <v>45689</v>
      </c>
      <c r="C1225" t="s">
        <v>11</v>
      </c>
      <c r="D1225" t="s">
        <v>14</v>
      </c>
      <c r="E1225" t="s">
        <v>59</v>
      </c>
      <c r="F1225" t="s">
        <v>34</v>
      </c>
      <c r="G1225">
        <v>157500</v>
      </c>
      <c r="H1225" t="s">
        <v>60</v>
      </c>
      <c r="I1225" t="s">
        <v>55</v>
      </c>
      <c r="J1225" t="s">
        <v>56</v>
      </c>
      <c r="K1225">
        <f t="shared" si="19"/>
        <v>2025</v>
      </c>
    </row>
    <row r="1226" spans="1:11" x14ac:dyDescent="0.3">
      <c r="A1226" t="s">
        <v>32</v>
      </c>
      <c r="B1226" s="1">
        <v>45597</v>
      </c>
      <c r="C1226" t="s">
        <v>11</v>
      </c>
      <c r="D1226" t="s">
        <v>14</v>
      </c>
      <c r="E1226" t="s">
        <v>59</v>
      </c>
      <c r="F1226" t="s">
        <v>34</v>
      </c>
      <c r="G1226">
        <v>157047</v>
      </c>
      <c r="H1226" t="s">
        <v>60</v>
      </c>
      <c r="I1226" t="s">
        <v>55</v>
      </c>
      <c r="J1226" t="s">
        <v>56</v>
      </c>
      <c r="K1226">
        <f t="shared" si="19"/>
        <v>2024</v>
      </c>
    </row>
    <row r="1227" spans="1:11" x14ac:dyDescent="0.3">
      <c r="A1227" t="s">
        <v>12</v>
      </c>
      <c r="B1227" s="1">
        <v>45292</v>
      </c>
      <c r="C1227" t="s">
        <v>11</v>
      </c>
      <c r="D1227" t="s">
        <v>14</v>
      </c>
      <c r="E1227" t="s">
        <v>53</v>
      </c>
      <c r="F1227" t="s">
        <v>30</v>
      </c>
      <c r="G1227">
        <v>3785700</v>
      </c>
      <c r="H1227" t="s">
        <v>54</v>
      </c>
      <c r="I1227" t="s">
        <v>55</v>
      </c>
      <c r="J1227" t="s">
        <v>56</v>
      </c>
      <c r="K1227">
        <f t="shared" si="19"/>
        <v>2024</v>
      </c>
    </row>
    <row r="1228" spans="1:11" x14ac:dyDescent="0.3">
      <c r="A1228" t="s">
        <v>12</v>
      </c>
      <c r="B1228" s="1">
        <v>45505</v>
      </c>
      <c r="C1228" t="s">
        <v>11</v>
      </c>
      <c r="D1228" t="s">
        <v>14</v>
      </c>
      <c r="E1228" t="s">
        <v>53</v>
      </c>
      <c r="F1228" t="s">
        <v>30</v>
      </c>
      <c r="G1228">
        <v>4404600</v>
      </c>
      <c r="H1228" t="s">
        <v>54</v>
      </c>
      <c r="I1228" t="s">
        <v>55</v>
      </c>
      <c r="J1228" t="s">
        <v>56</v>
      </c>
      <c r="K1228">
        <f t="shared" si="19"/>
        <v>2024</v>
      </c>
    </row>
    <row r="1229" spans="1:11" x14ac:dyDescent="0.3">
      <c r="A1229" t="s">
        <v>13</v>
      </c>
      <c r="B1229" s="1">
        <v>45597</v>
      </c>
      <c r="C1229" t="s">
        <v>11</v>
      </c>
      <c r="D1229" t="s">
        <v>14</v>
      </c>
      <c r="E1229" t="s">
        <v>53</v>
      </c>
      <c r="F1229" t="s">
        <v>31</v>
      </c>
      <c r="G1229">
        <v>935640</v>
      </c>
      <c r="H1229" t="s">
        <v>54</v>
      </c>
      <c r="I1229" t="s">
        <v>55</v>
      </c>
      <c r="J1229" t="s">
        <v>56</v>
      </c>
      <c r="K1229">
        <f t="shared" si="19"/>
        <v>2024</v>
      </c>
    </row>
    <row r="1230" spans="1:11" x14ac:dyDescent="0.3">
      <c r="A1230" t="s">
        <v>13</v>
      </c>
      <c r="B1230" s="1">
        <v>45383</v>
      </c>
      <c r="C1230" t="s">
        <v>11</v>
      </c>
      <c r="D1230" t="s">
        <v>14</v>
      </c>
      <c r="E1230" t="s">
        <v>59</v>
      </c>
      <c r="F1230" t="s">
        <v>31</v>
      </c>
      <c r="G1230">
        <v>247785</v>
      </c>
      <c r="H1230" t="s">
        <v>60</v>
      </c>
      <c r="I1230" t="s">
        <v>55</v>
      </c>
      <c r="J1230" t="s">
        <v>56</v>
      </c>
      <c r="K1230">
        <f t="shared" si="19"/>
        <v>2024</v>
      </c>
    </row>
    <row r="1231" spans="1:11" x14ac:dyDescent="0.3">
      <c r="A1231" t="s">
        <v>38</v>
      </c>
      <c r="B1231" s="1">
        <v>45689</v>
      </c>
      <c r="C1231" t="s">
        <v>11</v>
      </c>
      <c r="D1231" t="s">
        <v>14</v>
      </c>
      <c r="E1231" t="s">
        <v>59</v>
      </c>
      <c r="F1231" t="s">
        <v>39</v>
      </c>
      <c r="G1231">
        <v>134400</v>
      </c>
      <c r="H1231" t="s">
        <v>60</v>
      </c>
      <c r="I1231" t="s">
        <v>55</v>
      </c>
      <c r="J1231" t="s">
        <v>56</v>
      </c>
      <c r="K1231">
        <f t="shared" si="19"/>
        <v>2025</v>
      </c>
    </row>
    <row r="1232" spans="1:11" x14ac:dyDescent="0.3">
      <c r="A1232" t="s">
        <v>36</v>
      </c>
      <c r="B1232" s="1">
        <v>45658</v>
      </c>
      <c r="C1232" t="s">
        <v>11</v>
      </c>
      <c r="D1232" t="s">
        <v>14</v>
      </c>
      <c r="E1232" t="s">
        <v>53</v>
      </c>
      <c r="F1232" t="s">
        <v>37</v>
      </c>
      <c r="G1232">
        <v>646000</v>
      </c>
      <c r="H1232" t="s">
        <v>54</v>
      </c>
      <c r="I1232" t="s">
        <v>55</v>
      </c>
      <c r="J1232" t="s">
        <v>56</v>
      </c>
      <c r="K1232">
        <f t="shared" si="19"/>
        <v>2025</v>
      </c>
    </row>
    <row r="1233" spans="1:11" x14ac:dyDescent="0.3">
      <c r="A1233" t="s">
        <v>13</v>
      </c>
      <c r="B1233" s="1">
        <v>45352</v>
      </c>
      <c r="C1233" t="s">
        <v>11</v>
      </c>
      <c r="D1233" t="s">
        <v>14</v>
      </c>
      <c r="E1233" t="s">
        <v>53</v>
      </c>
      <c r="F1233" t="s">
        <v>31</v>
      </c>
      <c r="G1233">
        <v>815050</v>
      </c>
      <c r="H1233" t="s">
        <v>54</v>
      </c>
      <c r="I1233" t="s">
        <v>55</v>
      </c>
      <c r="J1233" t="s">
        <v>56</v>
      </c>
      <c r="K1233">
        <f t="shared" si="19"/>
        <v>2024</v>
      </c>
    </row>
    <row r="1234" spans="1:11" x14ac:dyDescent="0.3">
      <c r="A1234" t="s">
        <v>57</v>
      </c>
      <c r="B1234" s="1">
        <v>45839</v>
      </c>
      <c r="C1234" t="s">
        <v>11</v>
      </c>
      <c r="D1234" t="s">
        <v>14</v>
      </c>
      <c r="E1234" t="s">
        <v>59</v>
      </c>
      <c r="F1234" t="s">
        <v>58</v>
      </c>
      <c r="G1234">
        <v>385560</v>
      </c>
      <c r="H1234" t="s">
        <v>60</v>
      </c>
      <c r="I1234" t="s">
        <v>55</v>
      </c>
      <c r="J1234" t="s">
        <v>56</v>
      </c>
      <c r="K1234">
        <f t="shared" si="19"/>
        <v>2025</v>
      </c>
    </row>
    <row r="1235" spans="1:11" x14ac:dyDescent="0.3">
      <c r="A1235" t="s">
        <v>32</v>
      </c>
      <c r="B1235" s="1">
        <v>45689</v>
      </c>
      <c r="C1235" t="s">
        <v>11</v>
      </c>
      <c r="D1235" t="s">
        <v>14</v>
      </c>
      <c r="E1235" t="s">
        <v>53</v>
      </c>
      <c r="F1235" t="s">
        <v>34</v>
      </c>
      <c r="G1235">
        <v>525000</v>
      </c>
      <c r="H1235" t="s">
        <v>54</v>
      </c>
      <c r="I1235" t="s">
        <v>55</v>
      </c>
      <c r="J1235" t="s">
        <v>56</v>
      </c>
      <c r="K1235">
        <f t="shared" si="19"/>
        <v>2025</v>
      </c>
    </row>
    <row r="1236" spans="1:11" x14ac:dyDescent="0.3">
      <c r="A1236" t="s">
        <v>10</v>
      </c>
      <c r="B1236" s="1">
        <v>45748</v>
      </c>
      <c r="C1236" t="s">
        <v>11</v>
      </c>
      <c r="D1236" t="s">
        <v>14</v>
      </c>
      <c r="E1236" t="s">
        <v>53</v>
      </c>
      <c r="F1236" t="s">
        <v>16</v>
      </c>
      <c r="G1236">
        <v>13692300</v>
      </c>
      <c r="H1236" t="s">
        <v>54</v>
      </c>
      <c r="I1236" t="s">
        <v>55</v>
      </c>
      <c r="J1236" t="s">
        <v>56</v>
      </c>
      <c r="K1236">
        <f t="shared" si="19"/>
        <v>2025</v>
      </c>
    </row>
    <row r="1237" spans="1:11" x14ac:dyDescent="0.3">
      <c r="A1237" t="s">
        <v>13</v>
      </c>
      <c r="B1237" s="1">
        <v>45901</v>
      </c>
      <c r="C1237" t="s">
        <v>11</v>
      </c>
      <c r="D1237" t="s">
        <v>14</v>
      </c>
      <c r="E1237" t="s">
        <v>59</v>
      </c>
      <c r="F1237" t="s">
        <v>31</v>
      </c>
      <c r="G1237">
        <v>340290</v>
      </c>
      <c r="H1237" t="s">
        <v>60</v>
      </c>
      <c r="I1237" t="s">
        <v>55</v>
      </c>
      <c r="J1237" t="s">
        <v>56</v>
      </c>
      <c r="K1237">
        <f t="shared" si="19"/>
        <v>2025</v>
      </c>
    </row>
    <row r="1238" spans="1:11" x14ac:dyDescent="0.3">
      <c r="A1238" t="s">
        <v>38</v>
      </c>
      <c r="B1238" s="1">
        <v>45931</v>
      </c>
      <c r="C1238" t="s">
        <v>11</v>
      </c>
      <c r="D1238" t="s">
        <v>14</v>
      </c>
      <c r="E1238" t="s">
        <v>59</v>
      </c>
      <c r="F1238" t="s">
        <v>39</v>
      </c>
      <c r="G1238">
        <v>138900</v>
      </c>
      <c r="H1238" t="s">
        <v>60</v>
      </c>
      <c r="I1238" t="s">
        <v>55</v>
      </c>
      <c r="J1238" t="s">
        <v>56</v>
      </c>
      <c r="K1238">
        <f t="shared" si="19"/>
        <v>2025</v>
      </c>
    </row>
    <row r="1239" spans="1:11" x14ac:dyDescent="0.3">
      <c r="A1239" t="s">
        <v>12</v>
      </c>
      <c r="B1239" s="1">
        <v>45413</v>
      </c>
      <c r="C1239" t="s">
        <v>11</v>
      </c>
      <c r="D1239" t="s">
        <v>14</v>
      </c>
      <c r="E1239" t="s">
        <v>53</v>
      </c>
      <c r="F1239" t="s">
        <v>30</v>
      </c>
      <c r="G1239">
        <v>3965700</v>
      </c>
      <c r="H1239" t="s">
        <v>54</v>
      </c>
      <c r="I1239" t="s">
        <v>55</v>
      </c>
      <c r="J1239" t="s">
        <v>56</v>
      </c>
      <c r="K1239">
        <f t="shared" si="19"/>
        <v>2024</v>
      </c>
    </row>
    <row r="1240" spans="1:11" x14ac:dyDescent="0.3">
      <c r="A1240" t="s">
        <v>10</v>
      </c>
      <c r="B1240" s="1">
        <v>45931</v>
      </c>
      <c r="C1240" t="s">
        <v>11</v>
      </c>
      <c r="D1240" t="s">
        <v>14</v>
      </c>
      <c r="E1240" t="s">
        <v>59</v>
      </c>
      <c r="F1240" t="s">
        <v>16</v>
      </c>
      <c r="G1240">
        <v>4485600</v>
      </c>
      <c r="H1240" t="s">
        <v>60</v>
      </c>
      <c r="I1240" t="s">
        <v>55</v>
      </c>
      <c r="J1240" t="s">
        <v>56</v>
      </c>
      <c r="K1240">
        <f t="shared" si="19"/>
        <v>2025</v>
      </c>
    </row>
    <row r="1241" spans="1:11" x14ac:dyDescent="0.3">
      <c r="A1241" t="s">
        <v>36</v>
      </c>
      <c r="B1241" s="1">
        <v>45839</v>
      </c>
      <c r="C1241" t="s">
        <v>11</v>
      </c>
      <c r="D1241" t="s">
        <v>14</v>
      </c>
      <c r="E1241" t="s">
        <v>53</v>
      </c>
      <c r="F1241" t="s">
        <v>37</v>
      </c>
      <c r="G1241">
        <v>669500</v>
      </c>
      <c r="H1241" t="s">
        <v>54</v>
      </c>
      <c r="I1241" t="s">
        <v>55</v>
      </c>
      <c r="J1241" t="s">
        <v>56</v>
      </c>
      <c r="K1241">
        <f t="shared" si="19"/>
        <v>2025</v>
      </c>
    </row>
    <row r="1242" spans="1:11" x14ac:dyDescent="0.3">
      <c r="A1242" t="s">
        <v>10</v>
      </c>
      <c r="B1242" s="1">
        <v>45413</v>
      </c>
      <c r="C1242" t="s">
        <v>11</v>
      </c>
      <c r="D1242" t="s">
        <v>14</v>
      </c>
      <c r="E1242" t="s">
        <v>59</v>
      </c>
      <c r="F1242" t="s">
        <v>16</v>
      </c>
      <c r="G1242">
        <v>2965035</v>
      </c>
      <c r="H1242" t="s">
        <v>60</v>
      </c>
      <c r="I1242" t="s">
        <v>55</v>
      </c>
      <c r="J1242" t="s">
        <v>56</v>
      </c>
      <c r="K1242">
        <f t="shared" si="19"/>
        <v>2024</v>
      </c>
    </row>
    <row r="1243" spans="1:11" x14ac:dyDescent="0.3">
      <c r="A1243" t="s">
        <v>38</v>
      </c>
      <c r="B1243" s="1">
        <v>45809</v>
      </c>
      <c r="C1243" t="s">
        <v>11</v>
      </c>
      <c r="D1243" t="s">
        <v>14</v>
      </c>
      <c r="E1243" t="s">
        <v>59</v>
      </c>
      <c r="F1243" t="s">
        <v>39</v>
      </c>
      <c r="G1243">
        <v>137100</v>
      </c>
      <c r="H1243" t="s">
        <v>60</v>
      </c>
      <c r="I1243" t="s">
        <v>55</v>
      </c>
      <c r="J1243" t="s">
        <v>56</v>
      </c>
      <c r="K1243">
        <f t="shared" si="19"/>
        <v>2025</v>
      </c>
    </row>
    <row r="1244" spans="1:11" x14ac:dyDescent="0.3">
      <c r="A1244" t="s">
        <v>12</v>
      </c>
      <c r="B1244" s="1">
        <v>45717</v>
      </c>
      <c r="C1244" t="s">
        <v>11</v>
      </c>
      <c r="D1244" t="s">
        <v>14</v>
      </c>
      <c r="E1244" t="s">
        <v>53</v>
      </c>
      <c r="F1244" t="s">
        <v>30</v>
      </c>
      <c r="G1244">
        <v>5455050</v>
      </c>
      <c r="H1244" t="s">
        <v>54</v>
      </c>
      <c r="I1244" t="s">
        <v>55</v>
      </c>
      <c r="J1244" t="s">
        <v>56</v>
      </c>
      <c r="K1244">
        <f t="shared" si="19"/>
        <v>2025</v>
      </c>
    </row>
    <row r="1245" spans="1:11" x14ac:dyDescent="0.3">
      <c r="A1245" t="s">
        <v>13</v>
      </c>
      <c r="B1245" s="1">
        <v>45689</v>
      </c>
      <c r="C1245" t="s">
        <v>11</v>
      </c>
      <c r="D1245" t="s">
        <v>14</v>
      </c>
      <c r="E1245" t="s">
        <v>53</v>
      </c>
      <c r="F1245" t="s">
        <v>31</v>
      </c>
      <c r="G1245">
        <v>1064200</v>
      </c>
      <c r="H1245" t="s">
        <v>54</v>
      </c>
      <c r="I1245" t="s">
        <v>55</v>
      </c>
      <c r="J1245" t="s">
        <v>56</v>
      </c>
      <c r="K1245">
        <f t="shared" si="19"/>
        <v>2025</v>
      </c>
    </row>
    <row r="1246" spans="1:11" x14ac:dyDescent="0.3">
      <c r="A1246" t="s">
        <v>38</v>
      </c>
      <c r="B1246" s="1">
        <v>45901</v>
      </c>
      <c r="C1246" t="s">
        <v>11</v>
      </c>
      <c r="D1246" t="s">
        <v>14</v>
      </c>
      <c r="E1246" t="s">
        <v>53</v>
      </c>
      <c r="F1246" t="s">
        <v>39</v>
      </c>
      <c r="G1246">
        <v>460000</v>
      </c>
      <c r="H1246" t="s">
        <v>54</v>
      </c>
      <c r="I1246" t="s">
        <v>55</v>
      </c>
      <c r="J1246" t="s">
        <v>56</v>
      </c>
      <c r="K1246">
        <f t="shared" si="19"/>
        <v>2025</v>
      </c>
    </row>
    <row r="1247" spans="1:11" x14ac:dyDescent="0.3">
      <c r="A1247" t="s">
        <v>13</v>
      </c>
      <c r="B1247" s="1">
        <v>45689</v>
      </c>
      <c r="C1247" t="s">
        <v>11</v>
      </c>
      <c r="D1247" t="s">
        <v>14</v>
      </c>
      <c r="E1247" t="s">
        <v>59</v>
      </c>
      <c r="F1247" t="s">
        <v>31</v>
      </c>
      <c r="G1247">
        <v>319260</v>
      </c>
      <c r="H1247" t="s">
        <v>60</v>
      </c>
      <c r="I1247" t="s">
        <v>55</v>
      </c>
      <c r="J1247" t="s">
        <v>56</v>
      </c>
      <c r="K1247">
        <f t="shared" si="19"/>
        <v>2025</v>
      </c>
    </row>
    <row r="1248" spans="1:11" x14ac:dyDescent="0.3">
      <c r="A1248" t="s">
        <v>32</v>
      </c>
      <c r="B1248" s="1">
        <v>45292</v>
      </c>
      <c r="C1248" t="s">
        <v>11</v>
      </c>
      <c r="D1248" t="s">
        <v>14</v>
      </c>
      <c r="E1248" t="s">
        <v>53</v>
      </c>
      <c r="F1248" t="s">
        <v>34</v>
      </c>
      <c r="G1248">
        <v>454300</v>
      </c>
      <c r="H1248" t="s">
        <v>54</v>
      </c>
      <c r="I1248" t="s">
        <v>55</v>
      </c>
      <c r="J1248" t="s">
        <v>56</v>
      </c>
      <c r="K1248">
        <f t="shared" si="19"/>
        <v>2024</v>
      </c>
    </row>
    <row r="1249" spans="1:11" x14ac:dyDescent="0.3">
      <c r="A1249" t="s">
        <v>12</v>
      </c>
      <c r="B1249" s="1">
        <v>45778</v>
      </c>
      <c r="C1249" t="s">
        <v>11</v>
      </c>
      <c r="D1249" t="s">
        <v>14</v>
      </c>
      <c r="E1249" t="s">
        <v>59</v>
      </c>
      <c r="F1249" t="s">
        <v>30</v>
      </c>
      <c r="G1249">
        <v>1679265</v>
      </c>
      <c r="H1249" t="s">
        <v>60</v>
      </c>
      <c r="I1249" t="s">
        <v>55</v>
      </c>
      <c r="J1249" t="s">
        <v>56</v>
      </c>
      <c r="K1249">
        <f t="shared" si="19"/>
        <v>2025</v>
      </c>
    </row>
    <row r="1250" spans="1:11" x14ac:dyDescent="0.3">
      <c r="A1250" t="s">
        <v>57</v>
      </c>
      <c r="B1250" s="1">
        <v>45931</v>
      </c>
      <c r="C1250" t="s">
        <v>11</v>
      </c>
      <c r="D1250" t="s">
        <v>14</v>
      </c>
      <c r="E1250" t="s">
        <v>53</v>
      </c>
      <c r="F1250" t="s">
        <v>58</v>
      </c>
      <c r="G1250">
        <v>1369200</v>
      </c>
      <c r="H1250" t="s">
        <v>54</v>
      </c>
      <c r="I1250" t="s">
        <v>55</v>
      </c>
      <c r="J1250" t="s">
        <v>56</v>
      </c>
      <c r="K1250">
        <f t="shared" si="19"/>
        <v>2025</v>
      </c>
    </row>
    <row r="1251" spans="1:11" x14ac:dyDescent="0.3">
      <c r="A1251" t="s">
        <v>38</v>
      </c>
      <c r="B1251" s="1">
        <v>45839</v>
      </c>
      <c r="C1251" t="s">
        <v>11</v>
      </c>
      <c r="D1251" t="s">
        <v>14</v>
      </c>
      <c r="E1251" t="s">
        <v>53</v>
      </c>
      <c r="F1251" t="s">
        <v>39</v>
      </c>
      <c r="G1251">
        <v>463000</v>
      </c>
      <c r="H1251" t="s">
        <v>54</v>
      </c>
      <c r="I1251" t="s">
        <v>55</v>
      </c>
      <c r="J1251" t="s">
        <v>56</v>
      </c>
      <c r="K1251">
        <f t="shared" si="19"/>
        <v>2025</v>
      </c>
    </row>
    <row r="1252" spans="1:11" x14ac:dyDescent="0.3">
      <c r="A1252" t="s">
        <v>38</v>
      </c>
      <c r="B1252" s="1">
        <v>45474</v>
      </c>
      <c r="C1252" t="s">
        <v>11</v>
      </c>
      <c r="D1252" t="s">
        <v>14</v>
      </c>
      <c r="E1252" t="s">
        <v>59</v>
      </c>
      <c r="F1252" t="s">
        <v>39</v>
      </c>
      <c r="G1252">
        <v>130383</v>
      </c>
      <c r="H1252" t="s">
        <v>60</v>
      </c>
      <c r="I1252" t="s">
        <v>55</v>
      </c>
      <c r="J1252" t="s">
        <v>56</v>
      </c>
      <c r="K1252">
        <f t="shared" si="19"/>
        <v>2024</v>
      </c>
    </row>
    <row r="1253" spans="1:11" x14ac:dyDescent="0.3">
      <c r="A1253" t="s">
        <v>12</v>
      </c>
      <c r="B1253" s="1">
        <v>45444</v>
      </c>
      <c r="C1253" t="s">
        <v>11</v>
      </c>
      <c r="D1253" t="s">
        <v>14</v>
      </c>
      <c r="E1253" t="s">
        <v>53</v>
      </c>
      <c r="F1253" t="s">
        <v>30</v>
      </c>
      <c r="G1253">
        <v>3998100</v>
      </c>
      <c r="H1253" t="s">
        <v>54</v>
      </c>
      <c r="I1253" t="s">
        <v>55</v>
      </c>
      <c r="J1253" t="s">
        <v>56</v>
      </c>
      <c r="K1253">
        <f t="shared" si="19"/>
        <v>2024</v>
      </c>
    </row>
    <row r="1254" spans="1:11" x14ac:dyDescent="0.3">
      <c r="A1254" t="s">
        <v>57</v>
      </c>
      <c r="B1254" s="1">
        <v>45689</v>
      </c>
      <c r="C1254" t="s">
        <v>11</v>
      </c>
      <c r="D1254" t="s">
        <v>14</v>
      </c>
      <c r="E1254" t="s">
        <v>53</v>
      </c>
      <c r="F1254" t="s">
        <v>58</v>
      </c>
      <c r="G1254">
        <v>1218000</v>
      </c>
      <c r="H1254" t="s">
        <v>54</v>
      </c>
      <c r="I1254" t="s">
        <v>55</v>
      </c>
      <c r="J1254" t="s">
        <v>56</v>
      </c>
      <c r="K1254">
        <f t="shared" si="19"/>
        <v>2025</v>
      </c>
    </row>
    <row r="1255" spans="1:11" x14ac:dyDescent="0.3">
      <c r="A1255" t="s">
        <v>32</v>
      </c>
      <c r="B1255" s="1">
        <v>45839</v>
      </c>
      <c r="C1255" t="s">
        <v>11</v>
      </c>
      <c r="D1255" t="s">
        <v>14</v>
      </c>
      <c r="E1255" t="s">
        <v>53</v>
      </c>
      <c r="F1255" t="s">
        <v>34</v>
      </c>
      <c r="G1255">
        <v>551000</v>
      </c>
      <c r="H1255" t="s">
        <v>54</v>
      </c>
      <c r="I1255" t="s">
        <v>55</v>
      </c>
      <c r="J1255" t="s">
        <v>56</v>
      </c>
      <c r="K1255">
        <f t="shared" si="19"/>
        <v>2025</v>
      </c>
    </row>
    <row r="1256" spans="1:11" x14ac:dyDescent="0.3">
      <c r="A1256" t="s">
        <v>32</v>
      </c>
      <c r="B1256" s="1">
        <v>45748</v>
      </c>
      <c r="C1256" t="s">
        <v>11</v>
      </c>
      <c r="D1256" t="s">
        <v>14</v>
      </c>
      <c r="E1256" t="s">
        <v>59</v>
      </c>
      <c r="F1256" t="s">
        <v>34</v>
      </c>
      <c r="G1256">
        <v>159600</v>
      </c>
      <c r="H1256" t="s">
        <v>60</v>
      </c>
      <c r="I1256" t="s">
        <v>55</v>
      </c>
      <c r="J1256" t="s">
        <v>56</v>
      </c>
      <c r="K1256">
        <f t="shared" si="19"/>
        <v>2025</v>
      </c>
    </row>
    <row r="1257" spans="1:11" x14ac:dyDescent="0.3">
      <c r="A1257" t="s">
        <v>12</v>
      </c>
      <c r="B1257" s="1">
        <v>45992</v>
      </c>
      <c r="C1257" t="s">
        <v>11</v>
      </c>
      <c r="D1257" t="s">
        <v>14</v>
      </c>
      <c r="E1257" t="s">
        <v>61</v>
      </c>
      <c r="F1257" t="s">
        <v>30</v>
      </c>
      <c r="G1257">
        <v>12245613</v>
      </c>
      <c r="H1257" t="s">
        <v>62</v>
      </c>
      <c r="I1257" t="s">
        <v>62</v>
      </c>
      <c r="J1257" t="s">
        <v>56</v>
      </c>
      <c r="K1257">
        <f t="shared" si="19"/>
        <v>2025</v>
      </c>
    </row>
    <row r="1258" spans="1:11" x14ac:dyDescent="0.3">
      <c r="A1258" t="s">
        <v>38</v>
      </c>
      <c r="B1258" s="1">
        <v>45444</v>
      </c>
      <c r="C1258" t="s">
        <v>11</v>
      </c>
      <c r="D1258" t="s">
        <v>14</v>
      </c>
      <c r="E1258" t="s">
        <v>59</v>
      </c>
      <c r="F1258" t="s">
        <v>39</v>
      </c>
      <c r="G1258">
        <v>120450</v>
      </c>
      <c r="H1258" t="s">
        <v>60</v>
      </c>
      <c r="I1258" t="s">
        <v>55</v>
      </c>
      <c r="J1258" t="s">
        <v>56</v>
      </c>
      <c r="K1258">
        <f t="shared" si="19"/>
        <v>2024</v>
      </c>
    </row>
    <row r="1259" spans="1:11" x14ac:dyDescent="0.3">
      <c r="A1259" t="s">
        <v>12</v>
      </c>
      <c r="B1259" s="1">
        <v>45536</v>
      </c>
      <c r="C1259" t="s">
        <v>11</v>
      </c>
      <c r="D1259" t="s">
        <v>14</v>
      </c>
      <c r="E1259" t="s">
        <v>53</v>
      </c>
      <c r="F1259" t="s">
        <v>30</v>
      </c>
      <c r="G1259">
        <v>4430880</v>
      </c>
      <c r="H1259" t="s">
        <v>54</v>
      </c>
      <c r="I1259" t="s">
        <v>55</v>
      </c>
      <c r="J1259" t="s">
        <v>56</v>
      </c>
      <c r="K1259">
        <f t="shared" si="19"/>
        <v>2024</v>
      </c>
    </row>
    <row r="1260" spans="1:11" x14ac:dyDescent="0.3">
      <c r="A1260" t="s">
        <v>36</v>
      </c>
      <c r="B1260" s="1">
        <v>45748</v>
      </c>
      <c r="C1260" t="s">
        <v>11</v>
      </c>
      <c r="D1260" t="s">
        <v>14</v>
      </c>
      <c r="E1260" t="s">
        <v>53</v>
      </c>
      <c r="F1260" t="s">
        <v>37</v>
      </c>
      <c r="G1260">
        <v>660500</v>
      </c>
      <c r="H1260" t="s">
        <v>54</v>
      </c>
      <c r="I1260" t="s">
        <v>55</v>
      </c>
      <c r="J1260" t="s">
        <v>56</v>
      </c>
      <c r="K1260">
        <f t="shared" si="19"/>
        <v>2025</v>
      </c>
    </row>
    <row r="1261" spans="1:11" x14ac:dyDescent="0.3">
      <c r="A1261" t="s">
        <v>10</v>
      </c>
      <c r="B1261" s="1">
        <v>45809</v>
      </c>
      <c r="C1261" t="s">
        <v>11</v>
      </c>
      <c r="D1261" t="s">
        <v>14</v>
      </c>
      <c r="E1261" t="s">
        <v>59</v>
      </c>
      <c r="F1261" t="s">
        <v>16</v>
      </c>
      <c r="G1261">
        <v>4183500</v>
      </c>
      <c r="H1261" t="s">
        <v>60</v>
      </c>
      <c r="I1261" t="s">
        <v>55</v>
      </c>
      <c r="J1261" t="s">
        <v>56</v>
      </c>
      <c r="K1261">
        <f t="shared" si="19"/>
        <v>2025</v>
      </c>
    </row>
    <row r="1262" spans="1:11" x14ac:dyDescent="0.3">
      <c r="A1262" t="s">
        <v>36</v>
      </c>
      <c r="B1262" s="1">
        <v>45444</v>
      </c>
      <c r="C1262" t="s">
        <v>11</v>
      </c>
      <c r="D1262" t="s">
        <v>14</v>
      </c>
      <c r="E1262" t="s">
        <v>59</v>
      </c>
      <c r="F1262" t="s">
        <v>37</v>
      </c>
      <c r="G1262">
        <v>174075</v>
      </c>
      <c r="H1262" t="s">
        <v>60</v>
      </c>
      <c r="I1262" t="s">
        <v>55</v>
      </c>
      <c r="J1262" t="s">
        <v>56</v>
      </c>
      <c r="K1262">
        <f t="shared" si="19"/>
        <v>2024</v>
      </c>
    </row>
    <row r="1263" spans="1:11" x14ac:dyDescent="0.3">
      <c r="A1263" t="s">
        <v>12</v>
      </c>
      <c r="B1263" s="1">
        <v>45352</v>
      </c>
      <c r="C1263" t="s">
        <v>11</v>
      </c>
      <c r="D1263" t="s">
        <v>14</v>
      </c>
      <c r="E1263" t="s">
        <v>53</v>
      </c>
      <c r="F1263" t="s">
        <v>30</v>
      </c>
      <c r="G1263">
        <v>3853200</v>
      </c>
      <c r="H1263" t="s">
        <v>54</v>
      </c>
      <c r="I1263" t="s">
        <v>55</v>
      </c>
      <c r="J1263" t="s">
        <v>56</v>
      </c>
      <c r="K1263">
        <f t="shared" si="19"/>
        <v>2024</v>
      </c>
    </row>
    <row r="1264" spans="1:11" x14ac:dyDescent="0.3">
      <c r="A1264" t="s">
        <v>36</v>
      </c>
      <c r="B1264" s="1">
        <v>45597</v>
      </c>
      <c r="C1264" t="s">
        <v>11</v>
      </c>
      <c r="D1264" t="s">
        <v>14</v>
      </c>
      <c r="E1264" t="s">
        <v>59</v>
      </c>
      <c r="F1264" t="s">
        <v>37</v>
      </c>
      <c r="G1264">
        <v>196119</v>
      </c>
      <c r="H1264" t="s">
        <v>60</v>
      </c>
      <c r="I1264" t="s">
        <v>55</v>
      </c>
      <c r="J1264" t="s">
        <v>56</v>
      </c>
      <c r="K1264">
        <f t="shared" si="19"/>
        <v>2024</v>
      </c>
    </row>
    <row r="1265" spans="1:11" x14ac:dyDescent="0.3">
      <c r="A1265" t="s">
        <v>38</v>
      </c>
      <c r="B1265" s="1">
        <v>45474</v>
      </c>
      <c r="C1265" t="s">
        <v>11</v>
      </c>
      <c r="D1265" t="s">
        <v>14</v>
      </c>
      <c r="E1265" t="s">
        <v>53</v>
      </c>
      <c r="F1265" t="s">
        <v>39</v>
      </c>
      <c r="G1265">
        <v>434610</v>
      </c>
      <c r="H1265" t="s">
        <v>54</v>
      </c>
      <c r="I1265" t="s">
        <v>55</v>
      </c>
      <c r="J1265" t="s">
        <v>56</v>
      </c>
      <c r="K1265">
        <f t="shared" si="19"/>
        <v>2024</v>
      </c>
    </row>
    <row r="1266" spans="1:11" x14ac:dyDescent="0.3">
      <c r="A1266" t="s">
        <v>10</v>
      </c>
      <c r="B1266" s="1">
        <v>45444</v>
      </c>
      <c r="C1266" t="s">
        <v>11</v>
      </c>
      <c r="D1266" t="s">
        <v>14</v>
      </c>
      <c r="E1266" t="s">
        <v>59</v>
      </c>
      <c r="F1266" t="s">
        <v>16</v>
      </c>
      <c r="G1266">
        <v>2969085</v>
      </c>
      <c r="H1266" t="s">
        <v>60</v>
      </c>
      <c r="I1266" t="s">
        <v>55</v>
      </c>
      <c r="J1266" t="s">
        <v>56</v>
      </c>
      <c r="K1266">
        <f t="shared" si="19"/>
        <v>2024</v>
      </c>
    </row>
    <row r="1267" spans="1:11" x14ac:dyDescent="0.3">
      <c r="A1267" t="s">
        <v>57</v>
      </c>
      <c r="B1267" s="1">
        <v>45992</v>
      </c>
      <c r="C1267" t="s">
        <v>11</v>
      </c>
      <c r="D1267" t="s">
        <v>14</v>
      </c>
      <c r="E1267" t="s">
        <v>53</v>
      </c>
      <c r="F1267" t="s">
        <v>58</v>
      </c>
      <c r="G1267">
        <v>1444800</v>
      </c>
      <c r="H1267" t="s">
        <v>54</v>
      </c>
      <c r="I1267" t="s">
        <v>55</v>
      </c>
      <c r="J1267" t="s">
        <v>56</v>
      </c>
      <c r="K1267">
        <f t="shared" si="19"/>
        <v>2025</v>
      </c>
    </row>
    <row r="1268" spans="1:11" x14ac:dyDescent="0.3">
      <c r="A1268" t="s">
        <v>12</v>
      </c>
      <c r="B1268" s="1">
        <v>45597</v>
      </c>
      <c r="C1268" t="s">
        <v>11</v>
      </c>
      <c r="D1268" t="s">
        <v>14</v>
      </c>
      <c r="E1268" t="s">
        <v>53</v>
      </c>
      <c r="F1268" t="s">
        <v>30</v>
      </c>
      <c r="G1268">
        <v>4527360</v>
      </c>
      <c r="H1268" t="s">
        <v>54</v>
      </c>
      <c r="I1268" t="s">
        <v>55</v>
      </c>
      <c r="J1268" t="s">
        <v>56</v>
      </c>
      <c r="K1268">
        <f t="shared" si="19"/>
        <v>2024</v>
      </c>
    </row>
    <row r="1269" spans="1:11" x14ac:dyDescent="0.3">
      <c r="A1269" t="s">
        <v>36</v>
      </c>
      <c r="B1269" s="1">
        <v>45627</v>
      </c>
      <c r="C1269" t="s">
        <v>11</v>
      </c>
      <c r="D1269" t="s">
        <v>14</v>
      </c>
      <c r="E1269" t="s">
        <v>61</v>
      </c>
      <c r="F1269" t="s">
        <v>37</v>
      </c>
      <c r="G1269">
        <v>1457841</v>
      </c>
      <c r="H1269" t="s">
        <v>62</v>
      </c>
      <c r="I1269" t="s">
        <v>62</v>
      </c>
      <c r="J1269" t="s">
        <v>56</v>
      </c>
      <c r="K1269">
        <f t="shared" si="19"/>
        <v>2024</v>
      </c>
    </row>
    <row r="1270" spans="1:11" x14ac:dyDescent="0.3">
      <c r="A1270" t="s">
        <v>57</v>
      </c>
      <c r="B1270" s="1">
        <v>45627</v>
      </c>
      <c r="C1270" t="s">
        <v>11</v>
      </c>
      <c r="D1270" t="s">
        <v>14</v>
      </c>
      <c r="E1270" t="s">
        <v>59</v>
      </c>
      <c r="F1270" t="s">
        <v>58</v>
      </c>
      <c r="G1270">
        <v>294840</v>
      </c>
      <c r="H1270" t="s">
        <v>60</v>
      </c>
      <c r="I1270" t="s">
        <v>55</v>
      </c>
      <c r="J1270" t="s">
        <v>56</v>
      </c>
      <c r="K1270">
        <f t="shared" si="19"/>
        <v>2024</v>
      </c>
    </row>
    <row r="1271" spans="1:11" x14ac:dyDescent="0.3">
      <c r="A1271" t="s">
        <v>32</v>
      </c>
      <c r="B1271" s="1">
        <v>45901</v>
      </c>
      <c r="C1271" t="s">
        <v>11</v>
      </c>
      <c r="D1271" t="s">
        <v>14</v>
      </c>
      <c r="E1271" t="s">
        <v>59</v>
      </c>
      <c r="F1271" t="s">
        <v>34</v>
      </c>
      <c r="G1271">
        <v>172200</v>
      </c>
      <c r="H1271" t="s">
        <v>60</v>
      </c>
      <c r="I1271" t="s">
        <v>55</v>
      </c>
      <c r="J1271" t="s">
        <v>56</v>
      </c>
      <c r="K1271">
        <f t="shared" si="19"/>
        <v>2025</v>
      </c>
    </row>
    <row r="1272" spans="1:11" x14ac:dyDescent="0.3">
      <c r="A1272" t="s">
        <v>51</v>
      </c>
      <c r="B1272" s="1">
        <v>45597</v>
      </c>
      <c r="C1272" t="s">
        <v>11</v>
      </c>
      <c r="D1272" t="s">
        <v>14</v>
      </c>
      <c r="E1272" t="s">
        <v>63</v>
      </c>
      <c r="F1272" t="s">
        <v>52</v>
      </c>
      <c r="G1272">
        <v>2243833.6498099999</v>
      </c>
      <c r="H1272" t="s">
        <v>64</v>
      </c>
      <c r="I1272" t="s">
        <v>65</v>
      </c>
      <c r="J1272" t="s">
        <v>66</v>
      </c>
      <c r="K1272">
        <f t="shared" si="19"/>
        <v>2024</v>
      </c>
    </row>
    <row r="1273" spans="1:11" x14ac:dyDescent="0.3">
      <c r="A1273" t="s">
        <v>51</v>
      </c>
      <c r="B1273" s="1">
        <v>45717</v>
      </c>
      <c r="C1273" t="s">
        <v>11</v>
      </c>
      <c r="D1273" t="s">
        <v>14</v>
      </c>
      <c r="E1273" t="s">
        <v>63</v>
      </c>
      <c r="F1273" t="s">
        <v>52</v>
      </c>
      <c r="G1273">
        <v>2074008.5293000001</v>
      </c>
      <c r="H1273" t="s">
        <v>64</v>
      </c>
      <c r="I1273" t="s">
        <v>65</v>
      </c>
      <c r="J1273" t="s">
        <v>66</v>
      </c>
      <c r="K1273">
        <f t="shared" si="19"/>
        <v>2025</v>
      </c>
    </row>
    <row r="1274" spans="1:11" x14ac:dyDescent="0.3">
      <c r="A1274" t="s">
        <v>51</v>
      </c>
      <c r="B1274" s="1">
        <v>45658</v>
      </c>
      <c r="C1274" t="s">
        <v>11</v>
      </c>
      <c r="D1274" t="s">
        <v>14</v>
      </c>
      <c r="E1274" t="s">
        <v>63</v>
      </c>
      <c r="F1274" t="s">
        <v>52</v>
      </c>
      <c r="G1274">
        <v>2152396.45205</v>
      </c>
      <c r="H1274" t="s">
        <v>64</v>
      </c>
      <c r="I1274" t="s">
        <v>65</v>
      </c>
      <c r="J1274" t="s">
        <v>66</v>
      </c>
      <c r="K1274">
        <f t="shared" si="19"/>
        <v>2025</v>
      </c>
    </row>
    <row r="1275" spans="1:11" x14ac:dyDescent="0.3">
      <c r="A1275" t="s">
        <v>51</v>
      </c>
      <c r="B1275" s="1">
        <v>45748</v>
      </c>
      <c r="C1275" t="s">
        <v>11</v>
      </c>
      <c r="D1275" t="s">
        <v>14</v>
      </c>
      <c r="E1275" t="s">
        <v>63</v>
      </c>
      <c r="F1275" t="s">
        <v>52</v>
      </c>
      <c r="G1275">
        <v>2041457.3994</v>
      </c>
      <c r="H1275" t="s">
        <v>64</v>
      </c>
      <c r="I1275" t="s">
        <v>65</v>
      </c>
      <c r="J1275" t="s">
        <v>66</v>
      </c>
      <c r="K1275">
        <f t="shared" si="19"/>
        <v>2025</v>
      </c>
    </row>
    <row r="1276" spans="1:11" x14ac:dyDescent="0.3">
      <c r="A1276" t="s">
        <v>51</v>
      </c>
      <c r="B1276" s="1">
        <v>45413</v>
      </c>
      <c r="C1276" t="s">
        <v>11</v>
      </c>
      <c r="D1276" t="s">
        <v>14</v>
      </c>
      <c r="E1276" t="s">
        <v>63</v>
      </c>
      <c r="F1276" t="s">
        <v>52</v>
      </c>
      <c r="G1276">
        <v>2514419.3985000001</v>
      </c>
      <c r="H1276" t="s">
        <v>64</v>
      </c>
      <c r="I1276" t="s">
        <v>65</v>
      </c>
      <c r="J1276" t="s">
        <v>66</v>
      </c>
      <c r="K1276">
        <f t="shared" si="19"/>
        <v>2024</v>
      </c>
    </row>
    <row r="1277" spans="1:11" x14ac:dyDescent="0.3">
      <c r="A1277" t="s">
        <v>51</v>
      </c>
      <c r="B1277" s="1">
        <v>45870</v>
      </c>
      <c r="C1277" t="s">
        <v>11</v>
      </c>
      <c r="D1277" t="s">
        <v>14</v>
      </c>
      <c r="E1277" t="s">
        <v>63</v>
      </c>
      <c r="F1277" t="s">
        <v>52</v>
      </c>
      <c r="G1277">
        <v>1910073.4849999901</v>
      </c>
      <c r="H1277" t="s">
        <v>64</v>
      </c>
      <c r="I1277" t="s">
        <v>65</v>
      </c>
      <c r="J1277" t="s">
        <v>66</v>
      </c>
      <c r="K1277">
        <f t="shared" si="19"/>
        <v>2025</v>
      </c>
    </row>
    <row r="1278" spans="1:11" x14ac:dyDescent="0.3">
      <c r="A1278" t="s">
        <v>51</v>
      </c>
      <c r="B1278" s="1">
        <v>45627</v>
      </c>
      <c r="C1278" t="s">
        <v>11</v>
      </c>
      <c r="D1278" t="s">
        <v>14</v>
      </c>
      <c r="E1278" t="s">
        <v>63</v>
      </c>
      <c r="F1278" t="s">
        <v>52</v>
      </c>
      <c r="G1278">
        <v>2198193.29892</v>
      </c>
      <c r="H1278" t="s">
        <v>64</v>
      </c>
      <c r="I1278" t="s">
        <v>65</v>
      </c>
      <c r="J1278" t="s">
        <v>66</v>
      </c>
      <c r="K1278">
        <f t="shared" si="19"/>
        <v>2024</v>
      </c>
    </row>
    <row r="1279" spans="1:11" x14ac:dyDescent="0.3">
      <c r="A1279" t="s">
        <v>51</v>
      </c>
      <c r="B1279" s="1">
        <v>45566</v>
      </c>
      <c r="C1279" t="s">
        <v>11</v>
      </c>
      <c r="D1279" t="s">
        <v>14</v>
      </c>
      <c r="E1279" t="s">
        <v>63</v>
      </c>
      <c r="F1279" t="s">
        <v>52</v>
      </c>
      <c r="G1279">
        <v>2289318.0453599999</v>
      </c>
      <c r="H1279" t="s">
        <v>64</v>
      </c>
      <c r="I1279" t="s">
        <v>65</v>
      </c>
      <c r="J1279" t="s">
        <v>66</v>
      </c>
      <c r="K1279">
        <f t="shared" si="19"/>
        <v>2024</v>
      </c>
    </row>
    <row r="1280" spans="1:11" x14ac:dyDescent="0.3">
      <c r="A1280" t="s">
        <v>51</v>
      </c>
      <c r="B1280" s="1">
        <v>45689</v>
      </c>
      <c r="C1280" t="s">
        <v>11</v>
      </c>
      <c r="D1280" t="s">
        <v>14</v>
      </c>
      <c r="E1280" t="s">
        <v>63</v>
      </c>
      <c r="F1280" t="s">
        <v>52</v>
      </c>
      <c r="G1280">
        <v>2106442.5691999998</v>
      </c>
      <c r="H1280" t="s">
        <v>64</v>
      </c>
      <c r="I1280" t="s">
        <v>65</v>
      </c>
      <c r="J1280" t="s">
        <v>66</v>
      </c>
      <c r="K1280">
        <f t="shared" si="19"/>
        <v>2025</v>
      </c>
    </row>
    <row r="1281" spans="1:11" x14ac:dyDescent="0.3">
      <c r="A1281" t="s">
        <v>51</v>
      </c>
      <c r="B1281" s="1">
        <v>45292</v>
      </c>
      <c r="C1281" t="s">
        <v>11</v>
      </c>
      <c r="D1281" t="s">
        <v>14</v>
      </c>
      <c r="E1281" t="s">
        <v>63</v>
      </c>
      <c r="F1281" t="s">
        <v>52</v>
      </c>
      <c r="G1281">
        <v>2691747.5332999998</v>
      </c>
      <c r="H1281" t="s">
        <v>64</v>
      </c>
      <c r="I1281" t="s">
        <v>65</v>
      </c>
      <c r="J1281" t="s">
        <v>66</v>
      </c>
      <c r="K1281">
        <f t="shared" si="19"/>
        <v>2024</v>
      </c>
    </row>
    <row r="1282" spans="1:11" x14ac:dyDescent="0.3">
      <c r="A1282" t="s">
        <v>51</v>
      </c>
      <c r="B1282" s="1">
        <v>45383</v>
      </c>
      <c r="C1282" t="s">
        <v>11</v>
      </c>
      <c r="D1282" t="s">
        <v>14</v>
      </c>
      <c r="E1282" t="s">
        <v>63</v>
      </c>
      <c r="F1282" t="s">
        <v>52</v>
      </c>
      <c r="G1282">
        <v>2558979.2647000002</v>
      </c>
      <c r="H1282" t="s">
        <v>64</v>
      </c>
      <c r="I1282" t="s">
        <v>65</v>
      </c>
      <c r="J1282" t="s">
        <v>66</v>
      </c>
      <c r="K1282">
        <f t="shared" si="19"/>
        <v>2024</v>
      </c>
    </row>
    <row r="1283" spans="1:11" x14ac:dyDescent="0.3">
      <c r="A1283" t="s">
        <v>51</v>
      </c>
      <c r="B1283" s="1">
        <v>45505</v>
      </c>
      <c r="C1283" t="s">
        <v>11</v>
      </c>
      <c r="D1283" t="s">
        <v>14</v>
      </c>
      <c r="E1283" t="s">
        <v>63</v>
      </c>
      <c r="F1283" t="s">
        <v>52</v>
      </c>
      <c r="G1283">
        <v>2379821.1115000001</v>
      </c>
      <c r="H1283" t="s">
        <v>64</v>
      </c>
      <c r="I1283" t="s">
        <v>65</v>
      </c>
      <c r="J1283" t="s">
        <v>66</v>
      </c>
      <c r="K1283">
        <f t="shared" ref="K1283:K1346" si="20">YEAR(B1283)</f>
        <v>2024</v>
      </c>
    </row>
    <row r="1284" spans="1:11" x14ac:dyDescent="0.3">
      <c r="A1284" t="s">
        <v>51</v>
      </c>
      <c r="B1284" s="1">
        <v>45352</v>
      </c>
      <c r="C1284" t="s">
        <v>11</v>
      </c>
      <c r="D1284" t="s">
        <v>14</v>
      </c>
      <c r="E1284" t="s">
        <v>63</v>
      </c>
      <c r="F1284" t="s">
        <v>52</v>
      </c>
      <c r="G1284">
        <v>2603386.8936000001</v>
      </c>
      <c r="H1284" t="s">
        <v>64</v>
      </c>
      <c r="I1284" t="s">
        <v>65</v>
      </c>
      <c r="J1284" t="s">
        <v>66</v>
      </c>
      <c r="K1284">
        <f t="shared" si="20"/>
        <v>2024</v>
      </c>
    </row>
    <row r="1285" spans="1:11" x14ac:dyDescent="0.3">
      <c r="A1285" t="s">
        <v>51</v>
      </c>
      <c r="B1285" s="1">
        <v>45444</v>
      </c>
      <c r="C1285" t="s">
        <v>11</v>
      </c>
      <c r="D1285" t="s">
        <v>14</v>
      </c>
      <c r="E1285" t="s">
        <v>63</v>
      </c>
      <c r="F1285" t="s">
        <v>52</v>
      </c>
      <c r="G1285">
        <v>2469706.7699000002</v>
      </c>
      <c r="H1285" t="s">
        <v>64</v>
      </c>
      <c r="I1285" t="s">
        <v>65</v>
      </c>
      <c r="J1285" t="s">
        <v>66</v>
      </c>
      <c r="K1285">
        <f t="shared" si="20"/>
        <v>2024</v>
      </c>
    </row>
    <row r="1286" spans="1:11" x14ac:dyDescent="0.3">
      <c r="A1286" t="s">
        <v>51</v>
      </c>
      <c r="B1286" s="1">
        <v>45474</v>
      </c>
      <c r="C1286" t="s">
        <v>11</v>
      </c>
      <c r="D1286" t="s">
        <v>14</v>
      </c>
      <c r="E1286" t="s">
        <v>63</v>
      </c>
      <c r="F1286" t="s">
        <v>52</v>
      </c>
      <c r="G1286">
        <v>2424840.8515399899</v>
      </c>
      <c r="H1286" t="s">
        <v>64</v>
      </c>
      <c r="I1286" t="s">
        <v>65</v>
      </c>
      <c r="J1286" t="s">
        <v>66</v>
      </c>
      <c r="K1286">
        <f t="shared" si="20"/>
        <v>2024</v>
      </c>
    </row>
    <row r="1287" spans="1:11" x14ac:dyDescent="0.3">
      <c r="A1287" t="s">
        <v>51</v>
      </c>
      <c r="B1287" s="1">
        <v>45839</v>
      </c>
      <c r="C1287" t="s">
        <v>11</v>
      </c>
      <c r="D1287" t="s">
        <v>14</v>
      </c>
      <c r="E1287" t="s">
        <v>63</v>
      </c>
      <c r="F1287" t="s">
        <v>52</v>
      </c>
      <c r="G1287">
        <v>1943097.2250999999</v>
      </c>
      <c r="H1287" t="s">
        <v>64</v>
      </c>
      <c r="I1287" t="s">
        <v>65</v>
      </c>
      <c r="J1287" t="s">
        <v>66</v>
      </c>
      <c r="K1287">
        <f t="shared" si="20"/>
        <v>2025</v>
      </c>
    </row>
    <row r="1288" spans="1:11" x14ac:dyDescent="0.3">
      <c r="A1288" t="s">
        <v>51</v>
      </c>
      <c r="B1288" s="1">
        <v>45809</v>
      </c>
      <c r="C1288" t="s">
        <v>11</v>
      </c>
      <c r="D1288" t="s">
        <v>14</v>
      </c>
      <c r="E1288" t="s">
        <v>63</v>
      </c>
      <c r="F1288" t="s">
        <v>52</v>
      </c>
      <c r="G1288">
        <v>1976002.1723</v>
      </c>
      <c r="H1288" t="s">
        <v>64</v>
      </c>
      <c r="I1288" t="s">
        <v>65</v>
      </c>
      <c r="J1288" t="s">
        <v>66</v>
      </c>
      <c r="K1288">
        <f t="shared" si="20"/>
        <v>2025</v>
      </c>
    </row>
    <row r="1289" spans="1:11" x14ac:dyDescent="0.3">
      <c r="A1289" t="s">
        <v>51</v>
      </c>
      <c r="B1289" s="1">
        <v>45323</v>
      </c>
      <c r="C1289" t="s">
        <v>11</v>
      </c>
      <c r="D1289" t="s">
        <v>14</v>
      </c>
      <c r="E1289" t="s">
        <v>63</v>
      </c>
      <c r="F1289" t="s">
        <v>52</v>
      </c>
      <c r="G1289">
        <v>2647642.8089999999</v>
      </c>
      <c r="H1289" t="s">
        <v>64</v>
      </c>
      <c r="I1289" t="s">
        <v>65</v>
      </c>
      <c r="J1289" t="s">
        <v>66</v>
      </c>
      <c r="K1289">
        <f t="shared" si="20"/>
        <v>2024</v>
      </c>
    </row>
    <row r="1290" spans="1:11" x14ac:dyDescent="0.3">
      <c r="A1290" t="s">
        <v>51</v>
      </c>
      <c r="B1290" s="1">
        <v>45778</v>
      </c>
      <c r="C1290" t="s">
        <v>11</v>
      </c>
      <c r="D1290" t="s">
        <v>14</v>
      </c>
      <c r="E1290" t="s">
        <v>63</v>
      </c>
      <c r="F1290" t="s">
        <v>52</v>
      </c>
      <c r="G1290">
        <v>2008788.7551</v>
      </c>
      <c r="H1290" t="s">
        <v>64</v>
      </c>
      <c r="I1290" t="s">
        <v>65</v>
      </c>
      <c r="J1290" t="s">
        <v>66</v>
      </c>
      <c r="K1290">
        <f t="shared" si="20"/>
        <v>2025</v>
      </c>
    </row>
    <row r="1291" spans="1:11" x14ac:dyDescent="0.3">
      <c r="A1291" t="s">
        <v>51</v>
      </c>
      <c r="B1291" s="1">
        <v>45627</v>
      </c>
      <c r="C1291" t="s">
        <v>11</v>
      </c>
      <c r="D1291" t="s">
        <v>14</v>
      </c>
      <c r="E1291" t="s">
        <v>67</v>
      </c>
      <c r="F1291" t="s">
        <v>52</v>
      </c>
      <c r="G1291">
        <v>53000000</v>
      </c>
      <c r="H1291" t="s">
        <v>68</v>
      </c>
      <c r="I1291" t="s">
        <v>65</v>
      </c>
      <c r="J1291" t="s">
        <v>66</v>
      </c>
      <c r="K1291">
        <f t="shared" si="20"/>
        <v>2024</v>
      </c>
    </row>
    <row r="1292" spans="1:11" x14ac:dyDescent="0.3">
      <c r="A1292" t="s">
        <v>51</v>
      </c>
      <c r="B1292" s="1">
        <v>45536</v>
      </c>
      <c r="C1292" t="s">
        <v>11</v>
      </c>
      <c r="D1292" t="s">
        <v>14</v>
      </c>
      <c r="E1292" t="s">
        <v>63</v>
      </c>
      <c r="F1292" t="s">
        <v>52</v>
      </c>
      <c r="G1292">
        <v>2334647.0216199998</v>
      </c>
      <c r="H1292" t="s">
        <v>64</v>
      </c>
      <c r="I1292" t="s">
        <v>65</v>
      </c>
      <c r="J1292" t="s">
        <v>66</v>
      </c>
      <c r="K1292">
        <f t="shared" si="20"/>
        <v>2024</v>
      </c>
    </row>
    <row r="1293" spans="1:11" x14ac:dyDescent="0.3">
      <c r="A1293" t="s">
        <v>51</v>
      </c>
      <c r="B1293" s="1">
        <v>45597</v>
      </c>
      <c r="C1293" t="s">
        <v>11</v>
      </c>
      <c r="D1293" t="s">
        <v>14</v>
      </c>
      <c r="E1293" t="s">
        <v>63</v>
      </c>
      <c r="F1293" t="s">
        <v>52</v>
      </c>
      <c r="G1293">
        <v>1401250</v>
      </c>
      <c r="H1293" t="s">
        <v>64</v>
      </c>
      <c r="I1293" t="s">
        <v>65</v>
      </c>
      <c r="J1293" t="s">
        <v>66</v>
      </c>
      <c r="K1293">
        <f t="shared" si="20"/>
        <v>2024</v>
      </c>
    </row>
    <row r="1294" spans="1:11" x14ac:dyDescent="0.3">
      <c r="A1294" t="s">
        <v>51</v>
      </c>
      <c r="B1294" s="1">
        <v>45717</v>
      </c>
      <c r="C1294" t="s">
        <v>11</v>
      </c>
      <c r="D1294" t="s">
        <v>14</v>
      </c>
      <c r="E1294" t="s">
        <v>63</v>
      </c>
      <c r="F1294" t="s">
        <v>52</v>
      </c>
      <c r="G1294">
        <v>1419583.3333000001</v>
      </c>
      <c r="H1294" t="s">
        <v>64</v>
      </c>
      <c r="I1294" t="s">
        <v>65</v>
      </c>
      <c r="J1294" t="s">
        <v>66</v>
      </c>
      <c r="K1294">
        <f t="shared" si="20"/>
        <v>2025</v>
      </c>
    </row>
    <row r="1295" spans="1:11" x14ac:dyDescent="0.3">
      <c r="A1295" t="s">
        <v>51</v>
      </c>
      <c r="B1295" s="1">
        <v>45658</v>
      </c>
      <c r="C1295" t="s">
        <v>11</v>
      </c>
      <c r="D1295" t="s">
        <v>14</v>
      </c>
      <c r="E1295" t="s">
        <v>63</v>
      </c>
      <c r="F1295" t="s">
        <v>52</v>
      </c>
      <c r="G1295">
        <v>1401250</v>
      </c>
      <c r="H1295" t="s">
        <v>64</v>
      </c>
      <c r="I1295" t="s">
        <v>65</v>
      </c>
      <c r="J1295" t="s">
        <v>66</v>
      </c>
      <c r="K1295">
        <f t="shared" si="20"/>
        <v>2025</v>
      </c>
    </row>
    <row r="1296" spans="1:11" x14ac:dyDescent="0.3">
      <c r="A1296" t="s">
        <v>51</v>
      </c>
      <c r="B1296" s="1">
        <v>45748</v>
      </c>
      <c r="C1296" t="s">
        <v>11</v>
      </c>
      <c r="D1296" t="s">
        <v>14</v>
      </c>
      <c r="E1296" t="s">
        <v>63</v>
      </c>
      <c r="F1296" t="s">
        <v>52</v>
      </c>
      <c r="G1296">
        <v>1440416.6666000001</v>
      </c>
      <c r="H1296" t="s">
        <v>64</v>
      </c>
      <c r="I1296" t="s">
        <v>65</v>
      </c>
      <c r="J1296" t="s">
        <v>66</v>
      </c>
      <c r="K1296">
        <f t="shared" si="20"/>
        <v>2025</v>
      </c>
    </row>
    <row r="1297" spans="1:11" x14ac:dyDescent="0.3">
      <c r="A1297" t="s">
        <v>51</v>
      </c>
      <c r="B1297" s="1">
        <v>45413</v>
      </c>
      <c r="C1297" t="s">
        <v>11</v>
      </c>
      <c r="D1297" t="s">
        <v>14</v>
      </c>
      <c r="E1297" t="s">
        <v>63</v>
      </c>
      <c r="F1297" t="s">
        <v>52</v>
      </c>
      <c r="G1297">
        <v>1413750</v>
      </c>
      <c r="H1297" t="s">
        <v>64</v>
      </c>
      <c r="I1297" t="s">
        <v>65</v>
      </c>
      <c r="J1297" t="s">
        <v>66</v>
      </c>
      <c r="K1297">
        <f t="shared" si="20"/>
        <v>2024</v>
      </c>
    </row>
    <row r="1298" spans="1:11" x14ac:dyDescent="0.3">
      <c r="A1298" t="s">
        <v>51</v>
      </c>
      <c r="B1298" s="1">
        <v>45870</v>
      </c>
      <c r="C1298" t="s">
        <v>11</v>
      </c>
      <c r="D1298" t="s">
        <v>14</v>
      </c>
      <c r="E1298" t="s">
        <v>63</v>
      </c>
      <c r="F1298" t="s">
        <v>52</v>
      </c>
      <c r="G1298">
        <v>1451666.6666000001</v>
      </c>
      <c r="H1298" t="s">
        <v>64</v>
      </c>
      <c r="I1298" t="s">
        <v>65</v>
      </c>
      <c r="J1298" t="s">
        <v>66</v>
      </c>
      <c r="K1298">
        <f t="shared" si="20"/>
        <v>2025</v>
      </c>
    </row>
    <row r="1299" spans="1:11" x14ac:dyDescent="0.3">
      <c r="A1299" t="s">
        <v>51</v>
      </c>
      <c r="B1299" s="1">
        <v>45627</v>
      </c>
      <c r="C1299" t="s">
        <v>11</v>
      </c>
      <c r="D1299" t="s">
        <v>14</v>
      </c>
      <c r="E1299" t="s">
        <v>63</v>
      </c>
      <c r="F1299" t="s">
        <v>52</v>
      </c>
      <c r="G1299">
        <v>1401250</v>
      </c>
      <c r="H1299" t="s">
        <v>64</v>
      </c>
      <c r="I1299" t="s">
        <v>65</v>
      </c>
      <c r="J1299" t="s">
        <v>66</v>
      </c>
      <c r="K1299">
        <f t="shared" si="20"/>
        <v>2024</v>
      </c>
    </row>
    <row r="1300" spans="1:11" x14ac:dyDescent="0.3">
      <c r="A1300" t="s">
        <v>51</v>
      </c>
      <c r="B1300" s="1">
        <v>45566</v>
      </c>
      <c r="C1300" t="s">
        <v>11</v>
      </c>
      <c r="D1300" t="s">
        <v>14</v>
      </c>
      <c r="E1300" t="s">
        <v>63</v>
      </c>
      <c r="F1300" t="s">
        <v>52</v>
      </c>
      <c r="G1300">
        <v>1412500</v>
      </c>
      <c r="H1300" t="s">
        <v>64</v>
      </c>
      <c r="I1300" t="s">
        <v>65</v>
      </c>
      <c r="J1300" t="s">
        <v>66</v>
      </c>
      <c r="K1300">
        <f t="shared" si="20"/>
        <v>2024</v>
      </c>
    </row>
    <row r="1301" spans="1:11" x14ac:dyDescent="0.3">
      <c r="A1301" t="s">
        <v>51</v>
      </c>
      <c r="B1301" s="1">
        <v>45689</v>
      </c>
      <c r="C1301" t="s">
        <v>11</v>
      </c>
      <c r="D1301" t="s">
        <v>14</v>
      </c>
      <c r="E1301" t="s">
        <v>63</v>
      </c>
      <c r="F1301" t="s">
        <v>52</v>
      </c>
      <c r="G1301">
        <v>1419583.3333000001</v>
      </c>
      <c r="H1301" t="s">
        <v>64</v>
      </c>
      <c r="I1301" t="s">
        <v>65</v>
      </c>
      <c r="J1301" t="s">
        <v>66</v>
      </c>
      <c r="K1301">
        <f t="shared" si="20"/>
        <v>2025</v>
      </c>
    </row>
    <row r="1302" spans="1:11" x14ac:dyDescent="0.3">
      <c r="A1302" t="s">
        <v>51</v>
      </c>
      <c r="B1302" s="1">
        <v>45292</v>
      </c>
      <c r="C1302" t="s">
        <v>11</v>
      </c>
      <c r="D1302" t="s">
        <v>14</v>
      </c>
      <c r="E1302" t="s">
        <v>63</v>
      </c>
      <c r="F1302" t="s">
        <v>52</v>
      </c>
      <c r="G1302">
        <v>1429166.6666999999</v>
      </c>
      <c r="H1302" t="s">
        <v>64</v>
      </c>
      <c r="I1302" t="s">
        <v>65</v>
      </c>
      <c r="J1302" t="s">
        <v>66</v>
      </c>
      <c r="K1302">
        <f t="shared" si="20"/>
        <v>2024</v>
      </c>
    </row>
    <row r="1303" spans="1:11" x14ac:dyDescent="0.3">
      <c r="A1303" t="s">
        <v>51</v>
      </c>
      <c r="B1303" s="1">
        <v>45383</v>
      </c>
      <c r="C1303" t="s">
        <v>11</v>
      </c>
      <c r="D1303" t="s">
        <v>14</v>
      </c>
      <c r="E1303" t="s">
        <v>63</v>
      </c>
      <c r="F1303" t="s">
        <v>52</v>
      </c>
      <c r="G1303">
        <v>1413750</v>
      </c>
      <c r="H1303" t="s">
        <v>64</v>
      </c>
      <c r="I1303" t="s">
        <v>65</v>
      </c>
      <c r="J1303" t="s">
        <v>66</v>
      </c>
      <c r="K1303">
        <f t="shared" si="20"/>
        <v>2024</v>
      </c>
    </row>
    <row r="1304" spans="1:11" x14ac:dyDescent="0.3">
      <c r="A1304" t="s">
        <v>51</v>
      </c>
      <c r="B1304" s="1">
        <v>45505</v>
      </c>
      <c r="C1304" t="s">
        <v>11</v>
      </c>
      <c r="D1304" t="s">
        <v>14</v>
      </c>
      <c r="E1304" t="s">
        <v>63</v>
      </c>
      <c r="F1304" t="s">
        <v>52</v>
      </c>
      <c r="G1304">
        <v>1412500</v>
      </c>
      <c r="H1304" t="s">
        <v>64</v>
      </c>
      <c r="I1304" t="s">
        <v>65</v>
      </c>
      <c r="J1304" t="s">
        <v>66</v>
      </c>
      <c r="K1304">
        <f t="shared" si="20"/>
        <v>2024</v>
      </c>
    </row>
    <row r="1305" spans="1:11" x14ac:dyDescent="0.3">
      <c r="A1305" t="s">
        <v>51</v>
      </c>
      <c r="B1305" s="1">
        <v>45352</v>
      </c>
      <c r="C1305" t="s">
        <v>11</v>
      </c>
      <c r="D1305" t="s">
        <v>14</v>
      </c>
      <c r="E1305" t="s">
        <v>63</v>
      </c>
      <c r="F1305" t="s">
        <v>52</v>
      </c>
      <c r="G1305">
        <v>1406250</v>
      </c>
      <c r="H1305" t="s">
        <v>64</v>
      </c>
      <c r="I1305" t="s">
        <v>65</v>
      </c>
      <c r="J1305" t="s">
        <v>66</v>
      </c>
      <c r="K1305">
        <f t="shared" si="20"/>
        <v>2024</v>
      </c>
    </row>
    <row r="1306" spans="1:11" x14ac:dyDescent="0.3">
      <c r="A1306" t="s">
        <v>51</v>
      </c>
      <c r="B1306" s="1">
        <v>45444</v>
      </c>
      <c r="C1306" t="s">
        <v>11</v>
      </c>
      <c r="D1306" t="s">
        <v>14</v>
      </c>
      <c r="E1306" t="s">
        <v>63</v>
      </c>
      <c r="F1306" t="s">
        <v>52</v>
      </c>
      <c r="G1306">
        <v>1413750</v>
      </c>
      <c r="H1306" t="s">
        <v>64</v>
      </c>
      <c r="I1306" t="s">
        <v>65</v>
      </c>
      <c r="J1306" t="s">
        <v>66</v>
      </c>
      <c r="K1306">
        <f t="shared" si="20"/>
        <v>2024</v>
      </c>
    </row>
    <row r="1307" spans="1:11" x14ac:dyDescent="0.3">
      <c r="A1307" t="s">
        <v>51</v>
      </c>
      <c r="B1307" s="1">
        <v>45474</v>
      </c>
      <c r="C1307" t="s">
        <v>11</v>
      </c>
      <c r="D1307" t="s">
        <v>14</v>
      </c>
      <c r="E1307" t="s">
        <v>63</v>
      </c>
      <c r="F1307" t="s">
        <v>52</v>
      </c>
      <c r="G1307">
        <v>1427500</v>
      </c>
      <c r="H1307" t="s">
        <v>64</v>
      </c>
      <c r="I1307" t="s">
        <v>65</v>
      </c>
      <c r="J1307" t="s">
        <v>66</v>
      </c>
      <c r="K1307">
        <f t="shared" si="20"/>
        <v>2024</v>
      </c>
    </row>
    <row r="1308" spans="1:11" x14ac:dyDescent="0.3">
      <c r="A1308" t="s">
        <v>51</v>
      </c>
      <c r="B1308" s="1">
        <v>45839</v>
      </c>
      <c r="C1308" t="s">
        <v>11</v>
      </c>
      <c r="D1308" t="s">
        <v>14</v>
      </c>
      <c r="E1308" t="s">
        <v>63</v>
      </c>
      <c r="F1308" t="s">
        <v>52</v>
      </c>
      <c r="G1308">
        <v>1451666.6666000001</v>
      </c>
      <c r="H1308" t="s">
        <v>64</v>
      </c>
      <c r="I1308" t="s">
        <v>65</v>
      </c>
      <c r="J1308" t="s">
        <v>66</v>
      </c>
      <c r="K1308">
        <f t="shared" si="20"/>
        <v>2025</v>
      </c>
    </row>
    <row r="1309" spans="1:11" x14ac:dyDescent="0.3">
      <c r="A1309" t="s">
        <v>51</v>
      </c>
      <c r="B1309" s="1">
        <v>45809</v>
      </c>
      <c r="C1309" t="s">
        <v>11</v>
      </c>
      <c r="D1309" t="s">
        <v>14</v>
      </c>
      <c r="E1309" t="s">
        <v>63</v>
      </c>
      <c r="F1309" t="s">
        <v>52</v>
      </c>
      <c r="G1309">
        <v>1451666.6666000001</v>
      </c>
      <c r="H1309" t="s">
        <v>64</v>
      </c>
      <c r="I1309" t="s">
        <v>65</v>
      </c>
      <c r="J1309" t="s">
        <v>66</v>
      </c>
      <c r="K1309">
        <f t="shared" si="20"/>
        <v>2025</v>
      </c>
    </row>
    <row r="1310" spans="1:11" x14ac:dyDescent="0.3">
      <c r="A1310" t="s">
        <v>51</v>
      </c>
      <c r="B1310" s="1">
        <v>45323</v>
      </c>
      <c r="C1310" t="s">
        <v>11</v>
      </c>
      <c r="D1310" t="s">
        <v>14</v>
      </c>
      <c r="E1310" t="s">
        <v>63</v>
      </c>
      <c r="F1310" t="s">
        <v>52</v>
      </c>
      <c r="G1310">
        <v>1429166.6666999999</v>
      </c>
      <c r="H1310" t="s">
        <v>64</v>
      </c>
      <c r="I1310" t="s">
        <v>65</v>
      </c>
      <c r="J1310" t="s">
        <v>66</v>
      </c>
      <c r="K1310">
        <f t="shared" si="20"/>
        <v>2024</v>
      </c>
    </row>
    <row r="1311" spans="1:11" x14ac:dyDescent="0.3">
      <c r="A1311" t="s">
        <v>51</v>
      </c>
      <c r="B1311" s="1">
        <v>45778</v>
      </c>
      <c r="C1311" t="s">
        <v>11</v>
      </c>
      <c r="D1311" t="s">
        <v>14</v>
      </c>
      <c r="E1311" t="s">
        <v>63</v>
      </c>
      <c r="F1311" t="s">
        <v>52</v>
      </c>
      <c r="G1311">
        <v>1451666.6666000001</v>
      </c>
      <c r="H1311" t="s">
        <v>64</v>
      </c>
      <c r="I1311" t="s">
        <v>65</v>
      </c>
      <c r="J1311" t="s">
        <v>66</v>
      </c>
      <c r="K1311">
        <f t="shared" si="20"/>
        <v>2025</v>
      </c>
    </row>
    <row r="1312" spans="1:11" x14ac:dyDescent="0.3">
      <c r="A1312" t="s">
        <v>51</v>
      </c>
      <c r="B1312" s="1">
        <v>45536</v>
      </c>
      <c r="C1312" t="s">
        <v>11</v>
      </c>
      <c r="D1312" t="s">
        <v>14</v>
      </c>
      <c r="E1312" t="s">
        <v>63</v>
      </c>
      <c r="F1312" t="s">
        <v>52</v>
      </c>
      <c r="G1312">
        <v>1412500</v>
      </c>
      <c r="H1312" t="s">
        <v>64</v>
      </c>
      <c r="I1312" t="s">
        <v>65</v>
      </c>
      <c r="J1312" t="s">
        <v>66</v>
      </c>
      <c r="K1312">
        <f t="shared" si="20"/>
        <v>2024</v>
      </c>
    </row>
    <row r="1313" spans="1:11" x14ac:dyDescent="0.3">
      <c r="A1313" t="s">
        <v>10</v>
      </c>
      <c r="B1313" s="1">
        <v>45292</v>
      </c>
      <c r="C1313" t="s">
        <v>11</v>
      </c>
      <c r="D1313" t="s">
        <v>85</v>
      </c>
      <c r="E1313" t="s">
        <v>11</v>
      </c>
      <c r="F1313" t="s">
        <v>11</v>
      </c>
      <c r="G1313">
        <v>830927.85393978201</v>
      </c>
      <c r="H1313" t="s">
        <v>85</v>
      </c>
      <c r="I1313" t="s">
        <v>11</v>
      </c>
      <c r="J1313" t="s">
        <v>11</v>
      </c>
      <c r="K1313">
        <f t="shared" si="20"/>
        <v>2024</v>
      </c>
    </row>
    <row r="1314" spans="1:11" x14ac:dyDescent="0.3">
      <c r="A1314" t="s">
        <v>12</v>
      </c>
      <c r="B1314" s="1">
        <v>45292</v>
      </c>
      <c r="C1314" t="s">
        <v>11</v>
      </c>
      <c r="D1314" t="s">
        <v>85</v>
      </c>
      <c r="E1314" t="s">
        <v>11</v>
      </c>
      <c r="F1314" t="s">
        <v>11</v>
      </c>
      <c r="G1314">
        <v>198783.40807174801</v>
      </c>
      <c r="H1314" t="s">
        <v>85</v>
      </c>
      <c r="I1314" t="s">
        <v>11</v>
      </c>
      <c r="J1314" t="s">
        <v>11</v>
      </c>
      <c r="K1314">
        <f t="shared" si="20"/>
        <v>2024</v>
      </c>
    </row>
    <row r="1315" spans="1:11" x14ac:dyDescent="0.3">
      <c r="A1315" t="s">
        <v>13</v>
      </c>
      <c r="B1315" s="1">
        <v>45292</v>
      </c>
      <c r="C1315" t="s">
        <v>11</v>
      </c>
      <c r="D1315" t="s">
        <v>85</v>
      </c>
      <c r="E1315" t="s">
        <v>11</v>
      </c>
      <c r="F1315" t="s">
        <v>11</v>
      </c>
      <c r="G1315">
        <v>1188.7379884689301</v>
      </c>
      <c r="H1315" t="s">
        <v>85</v>
      </c>
      <c r="I1315" t="s">
        <v>11</v>
      </c>
      <c r="J1315" t="s">
        <v>11</v>
      </c>
      <c r="K1315">
        <f t="shared" si="20"/>
        <v>2024</v>
      </c>
    </row>
    <row r="1316" spans="1:11" x14ac:dyDescent="0.3">
      <c r="A1316" t="s">
        <v>10</v>
      </c>
      <c r="B1316" s="1">
        <v>45658</v>
      </c>
      <c r="C1316" t="s">
        <v>11</v>
      </c>
      <c r="D1316" t="s">
        <v>85</v>
      </c>
      <c r="E1316" t="s">
        <v>11</v>
      </c>
      <c r="F1316" t="s">
        <v>11</v>
      </c>
      <c r="G1316">
        <v>1203271.9393488099</v>
      </c>
      <c r="H1316" t="s">
        <v>85</v>
      </c>
      <c r="I1316" t="s">
        <v>11</v>
      </c>
      <c r="J1316" t="s">
        <v>11</v>
      </c>
      <c r="K1316">
        <f t="shared" si="20"/>
        <v>2025</v>
      </c>
    </row>
    <row r="1317" spans="1:11" x14ac:dyDescent="0.3">
      <c r="A1317" t="s">
        <v>12</v>
      </c>
      <c r="B1317" s="1">
        <v>45658</v>
      </c>
      <c r="C1317" t="s">
        <v>11</v>
      </c>
      <c r="D1317" t="s">
        <v>85</v>
      </c>
      <c r="E1317" t="s">
        <v>11</v>
      </c>
      <c r="F1317" t="s">
        <v>11</v>
      </c>
      <c r="G1317">
        <v>329949.50382454402</v>
      </c>
      <c r="H1317" t="s">
        <v>85</v>
      </c>
      <c r="I1317" t="s">
        <v>11</v>
      </c>
      <c r="J1317" t="s">
        <v>11</v>
      </c>
      <c r="K1317">
        <f t="shared" si="20"/>
        <v>2025</v>
      </c>
    </row>
    <row r="1318" spans="1:11" x14ac:dyDescent="0.3">
      <c r="A1318" t="s">
        <v>13</v>
      </c>
      <c r="B1318" s="1">
        <v>45658</v>
      </c>
      <c r="C1318" t="s">
        <v>11</v>
      </c>
      <c r="D1318" t="s">
        <v>85</v>
      </c>
      <c r="E1318" t="s">
        <v>11</v>
      </c>
      <c r="F1318" t="s">
        <v>11</v>
      </c>
      <c r="G1318">
        <v>1038.5568266432001</v>
      </c>
      <c r="H1318" t="s">
        <v>85</v>
      </c>
      <c r="I1318" t="s">
        <v>11</v>
      </c>
      <c r="J1318" t="s">
        <v>11</v>
      </c>
      <c r="K1318">
        <f t="shared" si="20"/>
        <v>2025</v>
      </c>
    </row>
    <row r="1319" spans="1:11" x14ac:dyDescent="0.3">
      <c r="A1319" t="s">
        <v>10</v>
      </c>
      <c r="B1319" s="1">
        <v>45566</v>
      </c>
      <c r="C1319" t="s">
        <v>11</v>
      </c>
      <c r="D1319" t="s">
        <v>85</v>
      </c>
      <c r="E1319" t="s">
        <v>11</v>
      </c>
      <c r="F1319" t="s">
        <v>11</v>
      </c>
      <c r="G1319">
        <v>997891.20160391997</v>
      </c>
      <c r="H1319" t="s">
        <v>85</v>
      </c>
      <c r="I1319" t="s">
        <v>11</v>
      </c>
      <c r="J1319" t="s">
        <v>11</v>
      </c>
      <c r="K1319">
        <f t="shared" si="20"/>
        <v>2024</v>
      </c>
    </row>
    <row r="1320" spans="1:11" x14ac:dyDescent="0.3">
      <c r="A1320" t="s">
        <v>12</v>
      </c>
      <c r="B1320" s="1">
        <v>45566</v>
      </c>
      <c r="C1320" t="s">
        <v>11</v>
      </c>
      <c r="D1320" t="s">
        <v>85</v>
      </c>
      <c r="E1320" t="s">
        <v>11</v>
      </c>
      <c r="F1320" t="s">
        <v>11</v>
      </c>
      <c r="G1320">
        <v>247252.79772777899</v>
      </c>
      <c r="H1320" t="s">
        <v>85</v>
      </c>
      <c r="I1320" t="s">
        <v>11</v>
      </c>
      <c r="J1320" t="s">
        <v>11</v>
      </c>
      <c r="K1320">
        <f t="shared" si="20"/>
        <v>2024</v>
      </c>
    </row>
    <row r="1321" spans="1:11" x14ac:dyDescent="0.3">
      <c r="A1321" t="s">
        <v>13</v>
      </c>
      <c r="B1321" s="1">
        <v>45566</v>
      </c>
      <c r="C1321" t="s">
        <v>11</v>
      </c>
      <c r="D1321" t="s">
        <v>85</v>
      </c>
      <c r="E1321" t="s">
        <v>11</v>
      </c>
      <c r="F1321" t="s">
        <v>11</v>
      </c>
      <c r="G1321">
        <v>555.00066830028902</v>
      </c>
      <c r="H1321" t="s">
        <v>85</v>
      </c>
      <c r="I1321" t="s">
        <v>11</v>
      </c>
      <c r="J1321" t="s">
        <v>11</v>
      </c>
      <c r="K1321">
        <f t="shared" si="20"/>
        <v>2024</v>
      </c>
    </row>
    <row r="1322" spans="1:11" x14ac:dyDescent="0.3">
      <c r="A1322" t="s">
        <v>11</v>
      </c>
      <c r="B1322" s="1">
        <v>45931</v>
      </c>
      <c r="C1322" t="s">
        <v>11</v>
      </c>
      <c r="D1322" t="s">
        <v>85</v>
      </c>
      <c r="E1322" t="s">
        <v>11</v>
      </c>
      <c r="F1322" t="s">
        <v>11</v>
      </c>
      <c r="G1322" t="s">
        <v>11</v>
      </c>
      <c r="H1322" t="s">
        <v>85</v>
      </c>
      <c r="I1322" t="s">
        <v>11</v>
      </c>
      <c r="J1322" t="s">
        <v>11</v>
      </c>
      <c r="K1322">
        <f t="shared" si="20"/>
        <v>2025</v>
      </c>
    </row>
    <row r="1323" spans="1:11" x14ac:dyDescent="0.3">
      <c r="A1323" t="s">
        <v>10</v>
      </c>
      <c r="B1323" s="1">
        <v>45597</v>
      </c>
      <c r="C1323" t="s">
        <v>11</v>
      </c>
      <c r="D1323" t="s">
        <v>85</v>
      </c>
      <c r="E1323" t="s">
        <v>11</v>
      </c>
      <c r="F1323" t="s">
        <v>11</v>
      </c>
      <c r="G1323">
        <v>995194.59219523205</v>
      </c>
      <c r="H1323" t="s">
        <v>85</v>
      </c>
      <c r="I1323" t="s">
        <v>11</v>
      </c>
      <c r="J1323" t="s">
        <v>11</v>
      </c>
      <c r="K1323">
        <f t="shared" si="20"/>
        <v>2024</v>
      </c>
    </row>
    <row r="1324" spans="1:11" x14ac:dyDescent="0.3">
      <c r="A1324" t="s">
        <v>12</v>
      </c>
      <c r="B1324" s="1">
        <v>45597</v>
      </c>
      <c r="C1324" t="s">
        <v>11</v>
      </c>
      <c r="D1324" t="s">
        <v>85</v>
      </c>
      <c r="E1324" t="s">
        <v>11</v>
      </c>
      <c r="F1324" t="s">
        <v>11</v>
      </c>
      <c r="G1324">
        <v>259251.17770390201</v>
      </c>
      <c r="H1324" t="s">
        <v>85</v>
      </c>
      <c r="I1324" t="s">
        <v>11</v>
      </c>
      <c r="J1324" t="s">
        <v>11</v>
      </c>
      <c r="K1324">
        <f t="shared" si="20"/>
        <v>2024</v>
      </c>
    </row>
    <row r="1325" spans="1:11" x14ac:dyDescent="0.3">
      <c r="A1325" t="s">
        <v>13</v>
      </c>
      <c r="B1325" s="1">
        <v>45597</v>
      </c>
      <c r="C1325" t="s">
        <v>11</v>
      </c>
      <c r="D1325" t="s">
        <v>85</v>
      </c>
      <c r="E1325" t="s">
        <v>11</v>
      </c>
      <c r="F1325" t="s">
        <v>11</v>
      </c>
      <c r="G1325">
        <v>379.23010086509697</v>
      </c>
      <c r="H1325" t="s">
        <v>85</v>
      </c>
      <c r="I1325" t="s">
        <v>11</v>
      </c>
      <c r="J1325" t="s">
        <v>11</v>
      </c>
      <c r="K1325">
        <f t="shared" si="20"/>
        <v>2024</v>
      </c>
    </row>
    <row r="1326" spans="1:11" x14ac:dyDescent="0.3">
      <c r="A1326" t="s">
        <v>11</v>
      </c>
      <c r="B1326" s="1">
        <v>45962</v>
      </c>
      <c r="C1326" t="s">
        <v>11</v>
      </c>
      <c r="D1326" t="s">
        <v>85</v>
      </c>
      <c r="E1326" t="s">
        <v>11</v>
      </c>
      <c r="F1326" t="s">
        <v>11</v>
      </c>
      <c r="G1326" t="s">
        <v>11</v>
      </c>
      <c r="H1326" t="s">
        <v>85</v>
      </c>
      <c r="I1326" t="s">
        <v>11</v>
      </c>
      <c r="J1326" t="s">
        <v>11</v>
      </c>
      <c r="K1326">
        <f t="shared" si="20"/>
        <v>2025</v>
      </c>
    </row>
    <row r="1327" spans="1:11" x14ac:dyDescent="0.3">
      <c r="A1327" t="s">
        <v>10</v>
      </c>
      <c r="B1327" s="1">
        <v>45627</v>
      </c>
      <c r="C1327" t="s">
        <v>11</v>
      </c>
      <c r="D1327" t="s">
        <v>85</v>
      </c>
      <c r="E1327" t="s">
        <v>11</v>
      </c>
      <c r="F1327" t="s">
        <v>11</v>
      </c>
      <c r="G1327">
        <v>1816274.67795844</v>
      </c>
      <c r="H1327" t="s">
        <v>85</v>
      </c>
      <c r="I1327" t="s">
        <v>11</v>
      </c>
      <c r="J1327" t="s">
        <v>11</v>
      </c>
      <c r="K1327">
        <f t="shared" si="20"/>
        <v>2024</v>
      </c>
    </row>
    <row r="1328" spans="1:11" x14ac:dyDescent="0.3">
      <c r="A1328" t="s">
        <v>12</v>
      </c>
      <c r="B1328" s="1">
        <v>45627</v>
      </c>
      <c r="C1328" t="s">
        <v>11</v>
      </c>
      <c r="D1328" t="s">
        <v>85</v>
      </c>
      <c r="E1328" t="s">
        <v>11</v>
      </c>
      <c r="F1328" t="s">
        <v>11</v>
      </c>
      <c r="G1328">
        <v>524008.41749472998</v>
      </c>
      <c r="H1328" t="s">
        <v>85</v>
      </c>
      <c r="I1328" t="s">
        <v>11</v>
      </c>
      <c r="J1328" t="s">
        <v>11</v>
      </c>
      <c r="K1328">
        <f t="shared" si="20"/>
        <v>2024</v>
      </c>
    </row>
    <row r="1329" spans="1:11" x14ac:dyDescent="0.3">
      <c r="A1329" t="s">
        <v>13</v>
      </c>
      <c r="B1329" s="1">
        <v>45627</v>
      </c>
      <c r="C1329" t="s">
        <v>11</v>
      </c>
      <c r="D1329" t="s">
        <v>85</v>
      </c>
      <c r="E1329" t="s">
        <v>11</v>
      </c>
      <c r="F1329" t="s">
        <v>11</v>
      </c>
      <c r="G1329">
        <v>704.90454682324605</v>
      </c>
      <c r="H1329" t="s">
        <v>85</v>
      </c>
      <c r="I1329" t="s">
        <v>11</v>
      </c>
      <c r="J1329" t="s">
        <v>11</v>
      </c>
      <c r="K1329">
        <f t="shared" si="20"/>
        <v>2024</v>
      </c>
    </row>
    <row r="1330" spans="1:11" x14ac:dyDescent="0.3">
      <c r="A1330" t="s">
        <v>11</v>
      </c>
      <c r="B1330" s="1">
        <v>45992</v>
      </c>
      <c r="C1330" t="s">
        <v>11</v>
      </c>
      <c r="D1330" t="s">
        <v>85</v>
      </c>
      <c r="E1330" t="s">
        <v>11</v>
      </c>
      <c r="F1330" t="s">
        <v>11</v>
      </c>
      <c r="G1330" t="s">
        <v>11</v>
      </c>
      <c r="H1330" t="s">
        <v>85</v>
      </c>
      <c r="I1330" t="s">
        <v>11</v>
      </c>
      <c r="J1330" t="s">
        <v>11</v>
      </c>
      <c r="K1330">
        <f t="shared" si="20"/>
        <v>2025</v>
      </c>
    </row>
    <row r="1331" spans="1:11" x14ac:dyDescent="0.3">
      <c r="A1331" t="s">
        <v>10</v>
      </c>
      <c r="B1331" s="1">
        <v>45323</v>
      </c>
      <c r="C1331" t="s">
        <v>11</v>
      </c>
      <c r="D1331" t="s">
        <v>85</v>
      </c>
      <c r="E1331" t="s">
        <v>11</v>
      </c>
      <c r="F1331" t="s">
        <v>11</v>
      </c>
      <c r="G1331">
        <v>811422.09885386797</v>
      </c>
      <c r="H1331" t="s">
        <v>85</v>
      </c>
      <c r="I1331" t="s">
        <v>11</v>
      </c>
      <c r="J1331" t="s">
        <v>11</v>
      </c>
      <c r="K1331">
        <f t="shared" si="20"/>
        <v>2024</v>
      </c>
    </row>
    <row r="1332" spans="1:11" x14ac:dyDescent="0.3">
      <c r="A1332" t="s">
        <v>12</v>
      </c>
      <c r="B1332" s="1">
        <v>45323</v>
      </c>
      <c r="C1332" t="s">
        <v>11</v>
      </c>
      <c r="D1332" t="s">
        <v>85</v>
      </c>
      <c r="E1332" t="s">
        <v>11</v>
      </c>
      <c r="F1332" t="s">
        <v>11</v>
      </c>
      <c r="G1332">
        <v>222676.21776504201</v>
      </c>
      <c r="H1332" t="s">
        <v>85</v>
      </c>
      <c r="I1332" t="s">
        <v>11</v>
      </c>
      <c r="J1332" t="s">
        <v>11</v>
      </c>
      <c r="K1332">
        <f t="shared" si="20"/>
        <v>2024</v>
      </c>
    </row>
    <row r="1333" spans="1:11" x14ac:dyDescent="0.3">
      <c r="A1333" t="s">
        <v>13</v>
      </c>
      <c r="B1333" s="1">
        <v>45323</v>
      </c>
      <c r="C1333" t="s">
        <v>11</v>
      </c>
      <c r="D1333" t="s">
        <v>85</v>
      </c>
      <c r="E1333" t="s">
        <v>11</v>
      </c>
      <c r="F1333" t="s">
        <v>11</v>
      </c>
      <c r="G1333">
        <v>1026.6833810888199</v>
      </c>
      <c r="H1333" t="s">
        <v>85</v>
      </c>
      <c r="I1333" t="s">
        <v>11</v>
      </c>
      <c r="J1333" t="s">
        <v>11</v>
      </c>
      <c r="K1333">
        <f t="shared" si="20"/>
        <v>2024</v>
      </c>
    </row>
    <row r="1334" spans="1:11" x14ac:dyDescent="0.3">
      <c r="A1334" t="s">
        <v>10</v>
      </c>
      <c r="B1334" s="1">
        <v>45689</v>
      </c>
      <c r="C1334" t="s">
        <v>11</v>
      </c>
      <c r="D1334" t="s">
        <v>85</v>
      </c>
      <c r="E1334" t="s">
        <v>11</v>
      </c>
      <c r="F1334" t="s">
        <v>11</v>
      </c>
      <c r="G1334">
        <v>1238809.5884773601</v>
      </c>
      <c r="H1334" t="s">
        <v>85</v>
      </c>
      <c r="I1334" t="s">
        <v>11</v>
      </c>
      <c r="J1334" t="s">
        <v>11</v>
      </c>
      <c r="K1334">
        <f t="shared" si="20"/>
        <v>2025</v>
      </c>
    </row>
    <row r="1335" spans="1:11" x14ac:dyDescent="0.3">
      <c r="A1335" t="s">
        <v>12</v>
      </c>
      <c r="B1335" s="1">
        <v>45689</v>
      </c>
      <c r="C1335" t="s">
        <v>11</v>
      </c>
      <c r="D1335" t="s">
        <v>85</v>
      </c>
      <c r="E1335" t="s">
        <v>11</v>
      </c>
      <c r="F1335" t="s">
        <v>11</v>
      </c>
      <c r="G1335">
        <v>343504.40329218103</v>
      </c>
      <c r="H1335" t="s">
        <v>85</v>
      </c>
      <c r="I1335" t="s">
        <v>11</v>
      </c>
      <c r="J1335" t="s">
        <v>11</v>
      </c>
      <c r="K1335">
        <f t="shared" si="20"/>
        <v>2025</v>
      </c>
    </row>
    <row r="1336" spans="1:11" x14ac:dyDescent="0.3">
      <c r="A1336" t="s">
        <v>13</v>
      </c>
      <c r="B1336" s="1">
        <v>45689</v>
      </c>
      <c r="C1336" t="s">
        <v>11</v>
      </c>
      <c r="D1336" t="s">
        <v>85</v>
      </c>
      <c r="E1336" t="s">
        <v>11</v>
      </c>
      <c r="F1336" t="s">
        <v>11</v>
      </c>
      <c r="G1336">
        <v>1086.00823045267</v>
      </c>
      <c r="H1336" t="s">
        <v>85</v>
      </c>
      <c r="I1336" t="s">
        <v>11</v>
      </c>
      <c r="J1336" t="s">
        <v>11</v>
      </c>
      <c r="K1336">
        <f t="shared" si="20"/>
        <v>2025</v>
      </c>
    </row>
    <row r="1337" spans="1:11" x14ac:dyDescent="0.3">
      <c r="A1337" t="s">
        <v>10</v>
      </c>
      <c r="B1337" s="1">
        <v>45352</v>
      </c>
      <c r="C1337" t="s">
        <v>11</v>
      </c>
      <c r="D1337" t="s">
        <v>85</v>
      </c>
      <c r="E1337" t="s">
        <v>11</v>
      </c>
      <c r="F1337" t="s">
        <v>11</v>
      </c>
      <c r="G1337">
        <v>832433.10921167198</v>
      </c>
      <c r="H1337" t="s">
        <v>85</v>
      </c>
      <c r="I1337" t="s">
        <v>11</v>
      </c>
      <c r="J1337" t="s">
        <v>11</v>
      </c>
      <c r="K1337">
        <f t="shared" si="20"/>
        <v>2024</v>
      </c>
    </row>
    <row r="1338" spans="1:11" x14ac:dyDescent="0.3">
      <c r="A1338" t="s">
        <v>12</v>
      </c>
      <c r="B1338" s="1">
        <v>45352</v>
      </c>
      <c r="C1338" t="s">
        <v>11</v>
      </c>
      <c r="D1338" t="s">
        <v>85</v>
      </c>
      <c r="E1338" t="s">
        <v>11</v>
      </c>
      <c r="F1338" t="s">
        <v>11</v>
      </c>
      <c r="G1338">
        <v>218560.94294425001</v>
      </c>
      <c r="H1338" t="s">
        <v>85</v>
      </c>
      <c r="I1338" t="s">
        <v>11</v>
      </c>
      <c r="J1338" t="s">
        <v>11</v>
      </c>
      <c r="K1338">
        <f t="shared" si="20"/>
        <v>2024</v>
      </c>
    </row>
    <row r="1339" spans="1:11" x14ac:dyDescent="0.3">
      <c r="A1339" t="s">
        <v>13</v>
      </c>
      <c r="B1339" s="1">
        <v>45352</v>
      </c>
      <c r="C1339" t="s">
        <v>11</v>
      </c>
      <c r="D1339" t="s">
        <v>85</v>
      </c>
      <c r="E1339" t="s">
        <v>11</v>
      </c>
      <c r="F1339" t="s">
        <v>11</v>
      </c>
      <c r="G1339">
        <v>1030.94784407665</v>
      </c>
      <c r="H1339" t="s">
        <v>85</v>
      </c>
      <c r="I1339" t="s">
        <v>11</v>
      </c>
      <c r="J1339" t="s">
        <v>11</v>
      </c>
      <c r="K1339">
        <f t="shared" si="20"/>
        <v>2024</v>
      </c>
    </row>
    <row r="1340" spans="1:11" x14ac:dyDescent="0.3">
      <c r="A1340" t="s">
        <v>10</v>
      </c>
      <c r="B1340" s="1">
        <v>45717</v>
      </c>
      <c r="C1340" t="s">
        <v>11</v>
      </c>
      <c r="D1340" t="s">
        <v>85</v>
      </c>
      <c r="E1340" t="s">
        <v>11</v>
      </c>
      <c r="F1340" t="s">
        <v>11</v>
      </c>
      <c r="G1340">
        <v>1237344.0588311099</v>
      </c>
      <c r="H1340" t="s">
        <v>85</v>
      </c>
      <c r="I1340" t="s">
        <v>11</v>
      </c>
      <c r="J1340" t="s">
        <v>11</v>
      </c>
      <c r="K1340">
        <f t="shared" si="20"/>
        <v>2025</v>
      </c>
    </row>
    <row r="1341" spans="1:11" x14ac:dyDescent="0.3">
      <c r="A1341" t="s">
        <v>12</v>
      </c>
      <c r="B1341" s="1">
        <v>45717</v>
      </c>
      <c r="C1341" t="s">
        <v>11</v>
      </c>
      <c r="D1341" t="s">
        <v>85</v>
      </c>
      <c r="E1341" t="s">
        <v>11</v>
      </c>
      <c r="F1341" t="s">
        <v>11</v>
      </c>
      <c r="G1341">
        <v>345034.524577473</v>
      </c>
      <c r="H1341" t="s">
        <v>85</v>
      </c>
      <c r="I1341" t="s">
        <v>11</v>
      </c>
      <c r="J1341" t="s">
        <v>11</v>
      </c>
      <c r="K1341">
        <f t="shared" si="20"/>
        <v>2025</v>
      </c>
    </row>
    <row r="1342" spans="1:11" x14ac:dyDescent="0.3">
      <c r="A1342" t="s">
        <v>13</v>
      </c>
      <c r="B1342" s="1">
        <v>45717</v>
      </c>
      <c r="C1342" t="s">
        <v>11</v>
      </c>
      <c r="D1342" t="s">
        <v>85</v>
      </c>
      <c r="E1342" t="s">
        <v>11</v>
      </c>
      <c r="F1342" t="s">
        <v>11</v>
      </c>
      <c r="G1342">
        <v>1021.41659140756</v>
      </c>
      <c r="H1342" t="s">
        <v>85</v>
      </c>
      <c r="I1342" t="s">
        <v>11</v>
      </c>
      <c r="J1342" t="s">
        <v>11</v>
      </c>
      <c r="K1342">
        <f t="shared" si="20"/>
        <v>2025</v>
      </c>
    </row>
    <row r="1343" spans="1:11" x14ac:dyDescent="0.3">
      <c r="A1343" t="s">
        <v>10</v>
      </c>
      <c r="B1343" s="1">
        <v>45383</v>
      </c>
      <c r="C1343" t="s">
        <v>11</v>
      </c>
      <c r="D1343" t="s">
        <v>85</v>
      </c>
      <c r="E1343" t="s">
        <v>11</v>
      </c>
      <c r="F1343" t="s">
        <v>11</v>
      </c>
      <c r="G1343">
        <v>854459.09488285298</v>
      </c>
      <c r="H1343" t="s">
        <v>85</v>
      </c>
      <c r="I1343" t="s">
        <v>11</v>
      </c>
      <c r="J1343" t="s">
        <v>11</v>
      </c>
      <c r="K1343">
        <f t="shared" si="20"/>
        <v>2024</v>
      </c>
    </row>
    <row r="1344" spans="1:11" x14ac:dyDescent="0.3">
      <c r="A1344" t="s">
        <v>12</v>
      </c>
      <c r="B1344" s="1">
        <v>45383</v>
      </c>
      <c r="C1344" t="s">
        <v>11</v>
      </c>
      <c r="D1344" t="s">
        <v>85</v>
      </c>
      <c r="E1344" t="s">
        <v>11</v>
      </c>
      <c r="F1344" t="s">
        <v>11</v>
      </c>
      <c r="G1344">
        <v>230226.79508101099</v>
      </c>
      <c r="H1344" t="s">
        <v>85</v>
      </c>
      <c r="I1344" t="s">
        <v>11</v>
      </c>
      <c r="J1344" t="s">
        <v>11</v>
      </c>
      <c r="K1344">
        <f t="shared" si="20"/>
        <v>2024</v>
      </c>
    </row>
    <row r="1345" spans="1:11" x14ac:dyDescent="0.3">
      <c r="A1345" t="s">
        <v>13</v>
      </c>
      <c r="B1345" s="1">
        <v>45383</v>
      </c>
      <c r="C1345" t="s">
        <v>11</v>
      </c>
      <c r="D1345" t="s">
        <v>85</v>
      </c>
      <c r="E1345" t="s">
        <v>11</v>
      </c>
      <c r="F1345" t="s">
        <v>11</v>
      </c>
      <c r="G1345">
        <v>1139.1100361347401</v>
      </c>
      <c r="H1345" t="s">
        <v>85</v>
      </c>
      <c r="I1345" t="s">
        <v>11</v>
      </c>
      <c r="J1345" t="s">
        <v>11</v>
      </c>
      <c r="K1345">
        <f t="shared" si="20"/>
        <v>2024</v>
      </c>
    </row>
    <row r="1346" spans="1:11" x14ac:dyDescent="0.3">
      <c r="A1346" t="s">
        <v>10</v>
      </c>
      <c r="B1346" s="1">
        <v>45748</v>
      </c>
      <c r="C1346" t="s">
        <v>11</v>
      </c>
      <c r="D1346" t="s">
        <v>85</v>
      </c>
      <c r="E1346" t="s">
        <v>11</v>
      </c>
      <c r="F1346" t="s">
        <v>11</v>
      </c>
      <c r="G1346">
        <v>1258045.0777201999</v>
      </c>
      <c r="H1346" t="s">
        <v>85</v>
      </c>
      <c r="I1346" t="s">
        <v>11</v>
      </c>
      <c r="J1346" t="s">
        <v>11</v>
      </c>
      <c r="K1346">
        <f t="shared" si="20"/>
        <v>2025</v>
      </c>
    </row>
    <row r="1347" spans="1:11" x14ac:dyDescent="0.3">
      <c r="A1347" t="s">
        <v>12</v>
      </c>
      <c r="B1347" s="1">
        <v>45748</v>
      </c>
      <c r="C1347" t="s">
        <v>11</v>
      </c>
      <c r="D1347" t="s">
        <v>85</v>
      </c>
      <c r="E1347" t="s">
        <v>11</v>
      </c>
      <c r="F1347" t="s">
        <v>11</v>
      </c>
      <c r="G1347">
        <v>351691.96891191701</v>
      </c>
      <c r="H1347" t="s">
        <v>85</v>
      </c>
      <c r="I1347" t="s">
        <v>11</v>
      </c>
      <c r="J1347" t="s">
        <v>11</v>
      </c>
      <c r="K1347">
        <f t="shared" ref="K1347:K1400" si="21">YEAR(B1347)</f>
        <v>2025</v>
      </c>
    </row>
    <row r="1348" spans="1:11" x14ac:dyDescent="0.3">
      <c r="A1348" t="s">
        <v>13</v>
      </c>
      <c r="B1348" s="1">
        <v>45748</v>
      </c>
      <c r="C1348" t="s">
        <v>11</v>
      </c>
      <c r="D1348" t="s">
        <v>85</v>
      </c>
      <c r="E1348" t="s">
        <v>11</v>
      </c>
      <c r="F1348" t="s">
        <v>11</v>
      </c>
      <c r="G1348">
        <v>962.95336787564702</v>
      </c>
      <c r="H1348" t="s">
        <v>85</v>
      </c>
      <c r="I1348" t="s">
        <v>11</v>
      </c>
      <c r="J1348" t="s">
        <v>11</v>
      </c>
      <c r="K1348">
        <f t="shared" si="21"/>
        <v>2025</v>
      </c>
    </row>
    <row r="1349" spans="1:11" x14ac:dyDescent="0.3">
      <c r="A1349" t="s">
        <v>10</v>
      </c>
      <c r="B1349" s="1">
        <v>45413</v>
      </c>
      <c r="C1349" t="s">
        <v>11</v>
      </c>
      <c r="D1349" t="s">
        <v>85</v>
      </c>
      <c r="E1349" t="s">
        <v>11</v>
      </c>
      <c r="F1349" t="s">
        <v>11</v>
      </c>
      <c r="G1349">
        <v>890278.12534299097</v>
      </c>
      <c r="H1349" t="s">
        <v>85</v>
      </c>
      <c r="I1349" t="s">
        <v>11</v>
      </c>
      <c r="J1349" t="s">
        <v>11</v>
      </c>
      <c r="K1349">
        <f t="shared" si="21"/>
        <v>2024</v>
      </c>
    </row>
    <row r="1350" spans="1:11" x14ac:dyDescent="0.3">
      <c r="A1350" t="s">
        <v>12</v>
      </c>
      <c r="B1350" s="1">
        <v>45413</v>
      </c>
      <c r="C1350" t="s">
        <v>11</v>
      </c>
      <c r="D1350" t="s">
        <v>85</v>
      </c>
      <c r="E1350" t="s">
        <v>11</v>
      </c>
      <c r="F1350" t="s">
        <v>11</v>
      </c>
      <c r="G1350">
        <v>207136.757765338</v>
      </c>
      <c r="H1350" t="s">
        <v>85</v>
      </c>
      <c r="I1350" t="s">
        <v>11</v>
      </c>
      <c r="J1350" t="s">
        <v>11</v>
      </c>
      <c r="K1350">
        <f t="shared" si="21"/>
        <v>2024</v>
      </c>
    </row>
    <row r="1351" spans="1:11" x14ac:dyDescent="0.3">
      <c r="A1351" t="s">
        <v>13</v>
      </c>
      <c r="B1351" s="1">
        <v>45413</v>
      </c>
      <c r="C1351" t="s">
        <v>11</v>
      </c>
      <c r="D1351" t="s">
        <v>85</v>
      </c>
      <c r="E1351" t="s">
        <v>11</v>
      </c>
      <c r="F1351" t="s">
        <v>11</v>
      </c>
      <c r="G1351">
        <v>1085.1168916694101</v>
      </c>
      <c r="H1351" t="s">
        <v>85</v>
      </c>
      <c r="I1351" t="s">
        <v>11</v>
      </c>
      <c r="J1351" t="s">
        <v>11</v>
      </c>
      <c r="K1351">
        <f t="shared" si="21"/>
        <v>2024</v>
      </c>
    </row>
    <row r="1352" spans="1:11" x14ac:dyDescent="0.3">
      <c r="A1352" t="s">
        <v>10</v>
      </c>
      <c r="B1352" s="1">
        <v>45778</v>
      </c>
      <c r="C1352" t="s">
        <v>11</v>
      </c>
      <c r="D1352" t="s">
        <v>85</v>
      </c>
      <c r="E1352" t="s">
        <v>11</v>
      </c>
      <c r="F1352" t="s">
        <v>11</v>
      </c>
      <c r="G1352">
        <v>1306918.84615384</v>
      </c>
      <c r="H1352" t="s">
        <v>85</v>
      </c>
      <c r="I1352" t="s">
        <v>11</v>
      </c>
      <c r="J1352" t="s">
        <v>11</v>
      </c>
      <c r="K1352">
        <f t="shared" si="21"/>
        <v>2025</v>
      </c>
    </row>
    <row r="1353" spans="1:11" x14ac:dyDescent="0.3">
      <c r="A1353" t="s">
        <v>12</v>
      </c>
      <c r="B1353" s="1">
        <v>45778</v>
      </c>
      <c r="C1353" t="s">
        <v>11</v>
      </c>
      <c r="D1353" t="s">
        <v>85</v>
      </c>
      <c r="E1353" t="s">
        <v>11</v>
      </c>
      <c r="F1353" t="s">
        <v>11</v>
      </c>
      <c r="G1353">
        <v>335759.71153846098</v>
      </c>
      <c r="H1353" t="s">
        <v>85</v>
      </c>
      <c r="I1353" t="s">
        <v>11</v>
      </c>
      <c r="J1353" t="s">
        <v>11</v>
      </c>
      <c r="K1353">
        <f t="shared" si="21"/>
        <v>2025</v>
      </c>
    </row>
    <row r="1354" spans="1:11" x14ac:dyDescent="0.3">
      <c r="A1354" t="s">
        <v>13</v>
      </c>
      <c r="B1354" s="1">
        <v>45778</v>
      </c>
      <c r="C1354" t="s">
        <v>11</v>
      </c>
      <c r="D1354" t="s">
        <v>85</v>
      </c>
      <c r="E1354" t="s">
        <v>11</v>
      </c>
      <c r="F1354" t="s">
        <v>11</v>
      </c>
      <c r="G1354">
        <v>781.44230769230705</v>
      </c>
      <c r="H1354" t="s">
        <v>85</v>
      </c>
      <c r="I1354" t="s">
        <v>11</v>
      </c>
      <c r="J1354" t="s">
        <v>11</v>
      </c>
      <c r="K1354">
        <f t="shared" si="21"/>
        <v>2025</v>
      </c>
    </row>
    <row r="1355" spans="1:11" x14ac:dyDescent="0.3">
      <c r="A1355" t="s">
        <v>10</v>
      </c>
      <c r="B1355" s="1">
        <v>45444</v>
      </c>
      <c r="C1355" t="s">
        <v>11</v>
      </c>
      <c r="D1355" t="s">
        <v>85</v>
      </c>
      <c r="E1355" t="s">
        <v>11</v>
      </c>
      <c r="F1355" t="s">
        <v>11</v>
      </c>
      <c r="G1355">
        <v>916428.40318669903</v>
      </c>
      <c r="H1355" t="s">
        <v>85</v>
      </c>
      <c r="I1355" t="s">
        <v>11</v>
      </c>
      <c r="J1355" t="s">
        <v>11</v>
      </c>
      <c r="K1355">
        <f t="shared" si="21"/>
        <v>2024</v>
      </c>
    </row>
    <row r="1356" spans="1:11" x14ac:dyDescent="0.3">
      <c r="A1356" t="s">
        <v>12</v>
      </c>
      <c r="B1356" s="1">
        <v>45444</v>
      </c>
      <c r="C1356" t="s">
        <v>11</v>
      </c>
      <c r="D1356" t="s">
        <v>85</v>
      </c>
      <c r="E1356" t="s">
        <v>11</v>
      </c>
      <c r="F1356" t="s">
        <v>11</v>
      </c>
      <c r="G1356">
        <v>197812.53896778601</v>
      </c>
      <c r="H1356" t="s">
        <v>85</v>
      </c>
      <c r="I1356" t="s">
        <v>11</v>
      </c>
      <c r="J1356" t="s">
        <v>11</v>
      </c>
      <c r="K1356">
        <f t="shared" si="21"/>
        <v>2024</v>
      </c>
    </row>
    <row r="1357" spans="1:11" x14ac:dyDescent="0.3">
      <c r="A1357" t="s">
        <v>13</v>
      </c>
      <c r="B1357" s="1">
        <v>45444</v>
      </c>
      <c r="C1357" t="s">
        <v>11</v>
      </c>
      <c r="D1357" t="s">
        <v>85</v>
      </c>
      <c r="E1357" t="s">
        <v>11</v>
      </c>
      <c r="F1357" t="s">
        <v>11</v>
      </c>
      <c r="G1357">
        <v>1159.05784551437</v>
      </c>
      <c r="H1357" t="s">
        <v>85</v>
      </c>
      <c r="I1357" t="s">
        <v>11</v>
      </c>
      <c r="J1357" t="s">
        <v>11</v>
      </c>
      <c r="K1357">
        <f t="shared" si="21"/>
        <v>2024</v>
      </c>
    </row>
    <row r="1358" spans="1:11" x14ac:dyDescent="0.3">
      <c r="A1358" t="s">
        <v>10</v>
      </c>
      <c r="B1358" s="1">
        <v>45809</v>
      </c>
      <c r="C1358" t="s">
        <v>11</v>
      </c>
      <c r="D1358" t="s">
        <v>85</v>
      </c>
      <c r="E1358" t="s">
        <v>11</v>
      </c>
      <c r="F1358" t="s">
        <v>11</v>
      </c>
      <c r="G1358">
        <v>1268986.1535968799</v>
      </c>
      <c r="H1358" t="s">
        <v>85</v>
      </c>
      <c r="I1358" t="s">
        <v>11</v>
      </c>
      <c r="J1358" t="s">
        <v>11</v>
      </c>
      <c r="K1358">
        <f t="shared" si="21"/>
        <v>2025</v>
      </c>
    </row>
    <row r="1359" spans="1:11" x14ac:dyDescent="0.3">
      <c r="A1359" t="s">
        <v>12</v>
      </c>
      <c r="B1359" s="1">
        <v>45809</v>
      </c>
      <c r="C1359" t="s">
        <v>11</v>
      </c>
      <c r="D1359" t="s">
        <v>85</v>
      </c>
      <c r="E1359" t="s">
        <v>11</v>
      </c>
      <c r="F1359" t="s">
        <v>11</v>
      </c>
      <c r="G1359">
        <v>373497.49837977899</v>
      </c>
      <c r="H1359" t="s">
        <v>85</v>
      </c>
      <c r="I1359" t="s">
        <v>11</v>
      </c>
      <c r="J1359" t="s">
        <v>11</v>
      </c>
      <c r="K1359">
        <f t="shared" si="21"/>
        <v>2025</v>
      </c>
    </row>
    <row r="1360" spans="1:11" x14ac:dyDescent="0.3">
      <c r="A1360" t="s">
        <v>13</v>
      </c>
      <c r="B1360" s="1">
        <v>45809</v>
      </c>
      <c r="C1360" t="s">
        <v>11</v>
      </c>
      <c r="D1360" t="s">
        <v>85</v>
      </c>
      <c r="E1360" t="s">
        <v>11</v>
      </c>
      <c r="F1360" t="s">
        <v>11</v>
      </c>
      <c r="G1360">
        <v>976.34802333117295</v>
      </c>
      <c r="H1360" t="s">
        <v>85</v>
      </c>
      <c r="I1360" t="s">
        <v>11</v>
      </c>
      <c r="J1360" t="s">
        <v>11</v>
      </c>
      <c r="K1360">
        <f t="shared" si="21"/>
        <v>2025</v>
      </c>
    </row>
    <row r="1361" spans="1:11" x14ac:dyDescent="0.3">
      <c r="A1361" t="s">
        <v>10</v>
      </c>
      <c r="B1361" s="1">
        <v>45474</v>
      </c>
      <c r="C1361" t="s">
        <v>11</v>
      </c>
      <c r="D1361" t="s">
        <v>85</v>
      </c>
      <c r="E1361" t="s">
        <v>11</v>
      </c>
      <c r="F1361" t="s">
        <v>11</v>
      </c>
      <c r="G1361">
        <v>926447.91044776095</v>
      </c>
      <c r="H1361" t="s">
        <v>85</v>
      </c>
      <c r="I1361" t="s">
        <v>11</v>
      </c>
      <c r="J1361" t="s">
        <v>11</v>
      </c>
      <c r="K1361">
        <f t="shared" si="21"/>
        <v>2024</v>
      </c>
    </row>
    <row r="1362" spans="1:11" x14ac:dyDescent="0.3">
      <c r="A1362" t="s">
        <v>12</v>
      </c>
      <c r="B1362" s="1">
        <v>45474</v>
      </c>
      <c r="C1362" t="s">
        <v>11</v>
      </c>
      <c r="D1362" t="s">
        <v>85</v>
      </c>
      <c r="E1362" t="s">
        <v>11</v>
      </c>
      <c r="F1362" t="s">
        <v>11</v>
      </c>
      <c r="G1362">
        <v>281439.28617780597</v>
      </c>
      <c r="H1362" t="s">
        <v>85</v>
      </c>
      <c r="I1362" t="s">
        <v>11</v>
      </c>
      <c r="J1362" t="s">
        <v>11</v>
      </c>
      <c r="K1362">
        <f t="shared" si="21"/>
        <v>2024</v>
      </c>
    </row>
    <row r="1363" spans="1:11" x14ac:dyDescent="0.3">
      <c r="A1363" t="s">
        <v>13</v>
      </c>
      <c r="B1363" s="1">
        <v>45474</v>
      </c>
      <c r="C1363" t="s">
        <v>11</v>
      </c>
      <c r="D1363" t="s">
        <v>85</v>
      </c>
      <c r="E1363" t="s">
        <v>11</v>
      </c>
      <c r="F1363" t="s">
        <v>11</v>
      </c>
      <c r="G1363">
        <v>1307.8033744321799</v>
      </c>
      <c r="H1363" t="s">
        <v>85</v>
      </c>
      <c r="I1363" t="s">
        <v>11</v>
      </c>
      <c r="J1363" t="s">
        <v>11</v>
      </c>
      <c r="K1363">
        <f t="shared" si="21"/>
        <v>2024</v>
      </c>
    </row>
    <row r="1364" spans="1:11" x14ac:dyDescent="0.3">
      <c r="A1364" t="s">
        <v>10</v>
      </c>
      <c r="B1364" s="1">
        <v>45839</v>
      </c>
      <c r="C1364" t="s">
        <v>11</v>
      </c>
      <c r="D1364" t="s">
        <v>85</v>
      </c>
      <c r="E1364" t="s">
        <v>11</v>
      </c>
      <c r="F1364" t="s">
        <v>11</v>
      </c>
      <c r="G1364">
        <v>1314587.6617705401</v>
      </c>
      <c r="H1364" t="s">
        <v>85</v>
      </c>
      <c r="I1364" t="s">
        <v>11</v>
      </c>
      <c r="J1364" t="s">
        <v>11</v>
      </c>
      <c r="K1364">
        <f t="shared" si="21"/>
        <v>2025</v>
      </c>
    </row>
    <row r="1365" spans="1:11" x14ac:dyDescent="0.3">
      <c r="A1365" t="s">
        <v>12</v>
      </c>
      <c r="B1365" s="1">
        <v>45839</v>
      </c>
      <c r="C1365" t="s">
        <v>11</v>
      </c>
      <c r="D1365" t="s">
        <v>85</v>
      </c>
      <c r="E1365" t="s">
        <v>11</v>
      </c>
      <c r="F1365" t="s">
        <v>11</v>
      </c>
      <c r="G1365">
        <v>355361.68320762197</v>
      </c>
      <c r="H1365" t="s">
        <v>85</v>
      </c>
      <c r="I1365" t="s">
        <v>11</v>
      </c>
      <c r="J1365" t="s">
        <v>11</v>
      </c>
      <c r="K1365">
        <f t="shared" si="21"/>
        <v>2025</v>
      </c>
    </row>
    <row r="1366" spans="1:11" x14ac:dyDescent="0.3">
      <c r="A1366" t="s">
        <v>13</v>
      </c>
      <c r="B1366" s="1">
        <v>45839</v>
      </c>
      <c r="C1366" t="s">
        <v>11</v>
      </c>
      <c r="D1366" t="s">
        <v>85</v>
      </c>
      <c r="E1366" t="s">
        <v>11</v>
      </c>
      <c r="F1366" t="s">
        <v>11</v>
      </c>
      <c r="G1366">
        <v>810.65502183406102</v>
      </c>
      <c r="H1366" t="s">
        <v>85</v>
      </c>
      <c r="I1366" t="s">
        <v>11</v>
      </c>
      <c r="J1366" t="s">
        <v>11</v>
      </c>
      <c r="K1366">
        <f t="shared" si="21"/>
        <v>2025</v>
      </c>
    </row>
    <row r="1367" spans="1:11" x14ac:dyDescent="0.3">
      <c r="A1367" t="s">
        <v>10</v>
      </c>
      <c r="B1367" s="1">
        <v>45505</v>
      </c>
      <c r="C1367" t="s">
        <v>11</v>
      </c>
      <c r="D1367" t="s">
        <v>85</v>
      </c>
      <c r="E1367" t="s">
        <v>11</v>
      </c>
      <c r="F1367" t="s">
        <v>11</v>
      </c>
      <c r="G1367">
        <v>915791.02382022399</v>
      </c>
      <c r="H1367" t="s">
        <v>85</v>
      </c>
      <c r="I1367" t="s">
        <v>11</v>
      </c>
      <c r="J1367" t="s">
        <v>11</v>
      </c>
      <c r="K1367">
        <f t="shared" si="21"/>
        <v>2024</v>
      </c>
    </row>
    <row r="1368" spans="1:11" x14ac:dyDescent="0.3">
      <c r="A1368" t="s">
        <v>12</v>
      </c>
      <c r="B1368" s="1">
        <v>45505</v>
      </c>
      <c r="C1368" t="s">
        <v>11</v>
      </c>
      <c r="D1368" t="s">
        <v>85</v>
      </c>
      <c r="E1368" t="s">
        <v>11</v>
      </c>
      <c r="F1368" t="s">
        <v>11</v>
      </c>
      <c r="G1368">
        <v>287487.457078651</v>
      </c>
      <c r="H1368" t="s">
        <v>85</v>
      </c>
      <c r="I1368" t="s">
        <v>11</v>
      </c>
      <c r="J1368" t="s">
        <v>11</v>
      </c>
      <c r="K1368">
        <f t="shared" si="21"/>
        <v>2024</v>
      </c>
    </row>
    <row r="1369" spans="1:11" x14ac:dyDescent="0.3">
      <c r="A1369" t="s">
        <v>13</v>
      </c>
      <c r="B1369" s="1">
        <v>45505</v>
      </c>
      <c r="C1369" t="s">
        <v>11</v>
      </c>
      <c r="D1369" t="s">
        <v>85</v>
      </c>
      <c r="E1369" t="s">
        <v>11</v>
      </c>
      <c r="F1369" t="s">
        <v>11</v>
      </c>
      <c r="G1369">
        <v>1353.51910112359</v>
      </c>
      <c r="H1369" t="s">
        <v>85</v>
      </c>
      <c r="I1369" t="s">
        <v>11</v>
      </c>
      <c r="J1369" t="s">
        <v>11</v>
      </c>
      <c r="K1369">
        <f t="shared" si="21"/>
        <v>2024</v>
      </c>
    </row>
    <row r="1370" spans="1:11" x14ac:dyDescent="0.3">
      <c r="A1370" t="s">
        <v>10</v>
      </c>
      <c r="B1370" s="1">
        <v>45870</v>
      </c>
      <c r="C1370" t="s">
        <v>11</v>
      </c>
      <c r="D1370" t="s">
        <v>85</v>
      </c>
      <c r="E1370" t="s">
        <v>11</v>
      </c>
      <c r="F1370" t="s">
        <v>11</v>
      </c>
      <c r="G1370">
        <v>1347595.52687343</v>
      </c>
      <c r="H1370" t="s">
        <v>85</v>
      </c>
      <c r="I1370" t="s">
        <v>11</v>
      </c>
      <c r="J1370" t="s">
        <v>11</v>
      </c>
      <c r="K1370">
        <f t="shared" si="21"/>
        <v>2025</v>
      </c>
    </row>
    <row r="1371" spans="1:11" x14ac:dyDescent="0.3">
      <c r="A1371" t="s">
        <v>12</v>
      </c>
      <c r="B1371" s="1">
        <v>45870</v>
      </c>
      <c r="C1371" t="s">
        <v>11</v>
      </c>
      <c r="D1371" t="s">
        <v>85</v>
      </c>
      <c r="E1371" t="s">
        <v>11</v>
      </c>
      <c r="F1371" t="s">
        <v>11</v>
      </c>
      <c r="G1371">
        <v>333193.58119822701</v>
      </c>
      <c r="H1371" t="s">
        <v>85</v>
      </c>
      <c r="I1371" t="s">
        <v>11</v>
      </c>
      <c r="J1371" t="s">
        <v>11</v>
      </c>
      <c r="K1371">
        <f t="shared" si="21"/>
        <v>2025</v>
      </c>
    </row>
    <row r="1372" spans="1:11" x14ac:dyDescent="0.3">
      <c r="A1372" t="s">
        <v>13</v>
      </c>
      <c r="B1372" s="1">
        <v>45870</v>
      </c>
      <c r="C1372" t="s">
        <v>11</v>
      </c>
      <c r="D1372" t="s">
        <v>85</v>
      </c>
      <c r="E1372" t="s">
        <v>11</v>
      </c>
      <c r="F1372" t="s">
        <v>11</v>
      </c>
      <c r="G1372">
        <v>890.89192833750701</v>
      </c>
      <c r="H1372" t="s">
        <v>85</v>
      </c>
      <c r="I1372" t="s">
        <v>11</v>
      </c>
      <c r="J1372" t="s">
        <v>11</v>
      </c>
      <c r="K1372">
        <f t="shared" si="21"/>
        <v>2025</v>
      </c>
    </row>
    <row r="1373" spans="1:11" x14ac:dyDescent="0.3">
      <c r="A1373" t="s">
        <v>10</v>
      </c>
      <c r="B1373" s="1">
        <v>45536</v>
      </c>
      <c r="C1373" t="s">
        <v>11</v>
      </c>
      <c r="D1373" t="s">
        <v>85</v>
      </c>
      <c r="E1373" t="s">
        <v>11</v>
      </c>
      <c r="F1373" t="s">
        <v>11</v>
      </c>
      <c r="G1373">
        <v>961335.44843568897</v>
      </c>
      <c r="H1373" t="s">
        <v>85</v>
      </c>
      <c r="I1373" t="s">
        <v>11</v>
      </c>
      <c r="J1373" t="s">
        <v>11</v>
      </c>
      <c r="K1373">
        <f t="shared" si="21"/>
        <v>2024</v>
      </c>
    </row>
    <row r="1374" spans="1:11" x14ac:dyDescent="0.3">
      <c r="A1374" t="s">
        <v>12</v>
      </c>
      <c r="B1374" s="1">
        <v>45536</v>
      </c>
      <c r="C1374" t="s">
        <v>11</v>
      </c>
      <c r="D1374" t="s">
        <v>85</v>
      </c>
      <c r="E1374" t="s">
        <v>11</v>
      </c>
      <c r="F1374" t="s">
        <v>11</v>
      </c>
      <c r="G1374">
        <v>251752.81807647701</v>
      </c>
      <c r="H1374" t="s">
        <v>85</v>
      </c>
      <c r="I1374" t="s">
        <v>11</v>
      </c>
      <c r="J1374" t="s">
        <v>11</v>
      </c>
      <c r="K1374">
        <f t="shared" si="21"/>
        <v>2024</v>
      </c>
    </row>
    <row r="1375" spans="1:11" x14ac:dyDescent="0.3">
      <c r="A1375" t="s">
        <v>13</v>
      </c>
      <c r="B1375" s="1">
        <v>45536</v>
      </c>
      <c r="C1375" t="s">
        <v>11</v>
      </c>
      <c r="D1375" t="s">
        <v>85</v>
      </c>
      <c r="E1375" t="s">
        <v>11</v>
      </c>
      <c r="F1375" t="s">
        <v>11</v>
      </c>
      <c r="G1375">
        <v>669.73348783313998</v>
      </c>
      <c r="H1375" t="s">
        <v>85</v>
      </c>
      <c r="I1375" t="s">
        <v>11</v>
      </c>
      <c r="J1375" t="s">
        <v>11</v>
      </c>
      <c r="K1375">
        <f t="shared" si="21"/>
        <v>2024</v>
      </c>
    </row>
    <row r="1376" spans="1:11" x14ac:dyDescent="0.3">
      <c r="A1376" t="s">
        <v>11</v>
      </c>
      <c r="B1376" s="1">
        <v>45901</v>
      </c>
      <c r="C1376" t="s">
        <v>11</v>
      </c>
      <c r="D1376" t="s">
        <v>85</v>
      </c>
      <c r="E1376" t="s">
        <v>11</v>
      </c>
      <c r="F1376" t="s">
        <v>11</v>
      </c>
      <c r="G1376" t="s">
        <v>11</v>
      </c>
      <c r="H1376" t="s">
        <v>85</v>
      </c>
      <c r="I1376" t="s">
        <v>11</v>
      </c>
      <c r="J1376" t="s">
        <v>11</v>
      </c>
      <c r="K1376">
        <f t="shared" si="21"/>
        <v>2025</v>
      </c>
    </row>
    <row r="1377" spans="1:11" x14ac:dyDescent="0.3">
      <c r="A1377" t="s">
        <v>57</v>
      </c>
      <c r="B1377" s="1">
        <v>45292</v>
      </c>
      <c r="C1377" t="s">
        <v>11</v>
      </c>
      <c r="D1377" t="s">
        <v>85</v>
      </c>
      <c r="E1377" t="s">
        <v>11</v>
      </c>
      <c r="F1377" t="s">
        <v>11</v>
      </c>
      <c r="G1377">
        <v>-1030900</v>
      </c>
      <c r="H1377" t="s">
        <v>86</v>
      </c>
      <c r="I1377" t="s">
        <v>11</v>
      </c>
      <c r="J1377" t="s">
        <v>11</v>
      </c>
      <c r="K1377">
        <f t="shared" si="21"/>
        <v>2024</v>
      </c>
    </row>
    <row r="1378" spans="1:11" x14ac:dyDescent="0.3">
      <c r="A1378" t="s">
        <v>57</v>
      </c>
      <c r="B1378" s="1">
        <v>45658</v>
      </c>
      <c r="C1378" t="s">
        <v>11</v>
      </c>
      <c r="D1378" t="s">
        <v>85</v>
      </c>
      <c r="E1378" t="s">
        <v>11</v>
      </c>
      <c r="F1378" t="s">
        <v>11</v>
      </c>
      <c r="G1378">
        <v>-1534260</v>
      </c>
      <c r="H1378" t="s">
        <v>86</v>
      </c>
      <c r="I1378" t="s">
        <v>11</v>
      </c>
      <c r="J1378" t="s">
        <v>11</v>
      </c>
      <c r="K1378">
        <f t="shared" si="21"/>
        <v>2025</v>
      </c>
    </row>
    <row r="1379" spans="1:11" x14ac:dyDescent="0.3">
      <c r="A1379" t="s">
        <v>57</v>
      </c>
      <c r="B1379" s="1">
        <v>45566</v>
      </c>
      <c r="C1379" t="s">
        <v>11</v>
      </c>
      <c r="D1379" t="s">
        <v>85</v>
      </c>
      <c r="E1379" t="s">
        <v>11</v>
      </c>
      <c r="F1379" t="s">
        <v>11</v>
      </c>
      <c r="G1379">
        <v>-1245699</v>
      </c>
      <c r="H1379" t="s">
        <v>86</v>
      </c>
      <c r="I1379" t="s">
        <v>11</v>
      </c>
      <c r="J1379" t="s">
        <v>11</v>
      </c>
      <c r="K1379">
        <f t="shared" si="21"/>
        <v>2024</v>
      </c>
    </row>
    <row r="1380" spans="1:11" x14ac:dyDescent="0.3">
      <c r="A1380" t="s">
        <v>57</v>
      </c>
      <c r="B1380" s="1">
        <v>45931</v>
      </c>
      <c r="C1380" t="s">
        <v>11</v>
      </c>
      <c r="D1380" t="s">
        <v>85</v>
      </c>
      <c r="E1380" t="s">
        <v>11</v>
      </c>
      <c r="F1380" t="s">
        <v>11</v>
      </c>
      <c r="G1380">
        <v>-1779960</v>
      </c>
      <c r="H1380" t="s">
        <v>86</v>
      </c>
      <c r="I1380" t="s">
        <v>11</v>
      </c>
      <c r="J1380" t="s">
        <v>11</v>
      </c>
      <c r="K1380">
        <f t="shared" si="21"/>
        <v>2025</v>
      </c>
    </row>
    <row r="1381" spans="1:11" x14ac:dyDescent="0.3">
      <c r="A1381" t="s">
        <v>57</v>
      </c>
      <c r="B1381" s="1">
        <v>45597</v>
      </c>
      <c r="C1381" t="s">
        <v>11</v>
      </c>
      <c r="D1381" t="s">
        <v>85</v>
      </c>
      <c r="E1381" t="s">
        <v>11</v>
      </c>
      <c r="F1381" t="s">
        <v>11</v>
      </c>
      <c r="G1381">
        <v>-1254825</v>
      </c>
      <c r="H1381" t="s">
        <v>86</v>
      </c>
      <c r="I1381" t="s">
        <v>11</v>
      </c>
      <c r="J1381" t="s">
        <v>11</v>
      </c>
      <c r="K1381">
        <f t="shared" si="21"/>
        <v>2024</v>
      </c>
    </row>
    <row r="1382" spans="1:11" x14ac:dyDescent="0.3">
      <c r="A1382" t="s">
        <v>57</v>
      </c>
      <c r="B1382" s="1">
        <v>45962</v>
      </c>
      <c r="C1382" t="s">
        <v>11</v>
      </c>
      <c r="D1382" t="s">
        <v>85</v>
      </c>
      <c r="E1382" t="s">
        <v>11</v>
      </c>
      <c r="F1382" t="s">
        <v>11</v>
      </c>
      <c r="G1382">
        <v>-1829100</v>
      </c>
      <c r="H1382" t="s">
        <v>86</v>
      </c>
      <c r="I1382" t="s">
        <v>11</v>
      </c>
      <c r="J1382" t="s">
        <v>11</v>
      </c>
      <c r="K1382">
        <f t="shared" si="21"/>
        <v>2025</v>
      </c>
    </row>
    <row r="1383" spans="1:11" x14ac:dyDescent="0.3">
      <c r="A1383" t="s">
        <v>57</v>
      </c>
      <c r="B1383" s="1">
        <v>45627</v>
      </c>
      <c r="C1383" t="s">
        <v>11</v>
      </c>
      <c r="D1383" t="s">
        <v>85</v>
      </c>
      <c r="E1383" t="s">
        <v>11</v>
      </c>
      <c r="F1383" t="s">
        <v>11</v>
      </c>
      <c r="G1383">
        <v>-2340988</v>
      </c>
      <c r="H1383" t="s">
        <v>86</v>
      </c>
      <c r="I1383" t="s">
        <v>11</v>
      </c>
      <c r="J1383" t="s">
        <v>11</v>
      </c>
      <c r="K1383">
        <f t="shared" si="21"/>
        <v>2024</v>
      </c>
    </row>
    <row r="1384" spans="1:11" x14ac:dyDescent="0.3">
      <c r="A1384" t="s">
        <v>57</v>
      </c>
      <c r="B1384" s="1">
        <v>45992</v>
      </c>
      <c r="C1384" t="s">
        <v>11</v>
      </c>
      <c r="D1384" t="s">
        <v>85</v>
      </c>
      <c r="E1384" t="s">
        <v>11</v>
      </c>
      <c r="F1384" t="s">
        <v>11</v>
      </c>
      <c r="G1384">
        <v>-3429720</v>
      </c>
      <c r="H1384" t="s">
        <v>86</v>
      </c>
      <c r="I1384" t="s">
        <v>11</v>
      </c>
      <c r="J1384" t="s">
        <v>11</v>
      </c>
      <c r="K1384">
        <f t="shared" si="21"/>
        <v>2025</v>
      </c>
    </row>
    <row r="1385" spans="1:11" x14ac:dyDescent="0.3">
      <c r="A1385" t="s">
        <v>57</v>
      </c>
      <c r="B1385" s="1">
        <v>45323</v>
      </c>
      <c r="C1385" t="s">
        <v>11</v>
      </c>
      <c r="D1385" t="s">
        <v>85</v>
      </c>
      <c r="E1385" t="s">
        <v>11</v>
      </c>
      <c r="F1385" t="s">
        <v>11</v>
      </c>
      <c r="G1385">
        <v>-1035125</v>
      </c>
      <c r="H1385" t="s">
        <v>86</v>
      </c>
      <c r="I1385" t="s">
        <v>11</v>
      </c>
      <c r="J1385" t="s">
        <v>11</v>
      </c>
      <c r="K1385">
        <f t="shared" si="21"/>
        <v>2024</v>
      </c>
    </row>
    <row r="1386" spans="1:11" x14ac:dyDescent="0.3">
      <c r="A1386" t="s">
        <v>57</v>
      </c>
      <c r="B1386" s="1">
        <v>45689</v>
      </c>
      <c r="C1386" t="s">
        <v>11</v>
      </c>
      <c r="D1386" t="s">
        <v>85</v>
      </c>
      <c r="E1386" t="s">
        <v>11</v>
      </c>
      <c r="F1386" t="s">
        <v>11</v>
      </c>
      <c r="G1386">
        <v>-1583400</v>
      </c>
      <c r="H1386" t="s">
        <v>86</v>
      </c>
      <c r="I1386" t="s">
        <v>11</v>
      </c>
      <c r="J1386" t="s">
        <v>11</v>
      </c>
      <c r="K1386">
        <f t="shared" si="21"/>
        <v>2025</v>
      </c>
    </row>
    <row r="1387" spans="1:11" x14ac:dyDescent="0.3">
      <c r="A1387" t="s">
        <v>57</v>
      </c>
      <c r="B1387" s="1">
        <v>45352</v>
      </c>
      <c r="C1387" t="s">
        <v>11</v>
      </c>
      <c r="D1387" t="s">
        <v>85</v>
      </c>
      <c r="E1387" t="s">
        <v>11</v>
      </c>
      <c r="F1387" t="s">
        <v>11</v>
      </c>
      <c r="G1387">
        <v>-1052025</v>
      </c>
      <c r="H1387" t="s">
        <v>86</v>
      </c>
      <c r="I1387" t="s">
        <v>11</v>
      </c>
      <c r="J1387" t="s">
        <v>11</v>
      </c>
      <c r="K1387">
        <f t="shared" si="21"/>
        <v>2024</v>
      </c>
    </row>
    <row r="1388" spans="1:11" x14ac:dyDescent="0.3">
      <c r="A1388" t="s">
        <v>57</v>
      </c>
      <c r="B1388" s="1">
        <v>45717</v>
      </c>
      <c r="C1388" t="s">
        <v>11</v>
      </c>
      <c r="D1388" t="s">
        <v>85</v>
      </c>
      <c r="E1388" t="s">
        <v>11</v>
      </c>
      <c r="F1388" t="s">
        <v>11</v>
      </c>
      <c r="G1388">
        <v>-1583400</v>
      </c>
      <c r="H1388" t="s">
        <v>86</v>
      </c>
      <c r="I1388" t="s">
        <v>11</v>
      </c>
      <c r="J1388" t="s">
        <v>11</v>
      </c>
      <c r="K1388">
        <f t="shared" si="21"/>
        <v>2025</v>
      </c>
    </row>
    <row r="1389" spans="1:11" x14ac:dyDescent="0.3">
      <c r="A1389" t="s">
        <v>57</v>
      </c>
      <c r="B1389" s="1">
        <v>45383</v>
      </c>
      <c r="C1389" t="s">
        <v>11</v>
      </c>
      <c r="D1389" t="s">
        <v>85</v>
      </c>
      <c r="E1389" t="s">
        <v>11</v>
      </c>
      <c r="F1389" t="s">
        <v>11</v>
      </c>
      <c r="G1389">
        <v>-1085825</v>
      </c>
      <c r="H1389" t="s">
        <v>86</v>
      </c>
      <c r="I1389" t="s">
        <v>11</v>
      </c>
      <c r="J1389" t="s">
        <v>11</v>
      </c>
      <c r="K1389">
        <f t="shared" si="21"/>
        <v>2024</v>
      </c>
    </row>
    <row r="1390" spans="1:11" x14ac:dyDescent="0.3">
      <c r="A1390" t="s">
        <v>57</v>
      </c>
      <c r="B1390" s="1">
        <v>45748</v>
      </c>
      <c r="C1390" t="s">
        <v>11</v>
      </c>
      <c r="D1390" t="s">
        <v>85</v>
      </c>
      <c r="E1390" t="s">
        <v>11</v>
      </c>
      <c r="F1390" t="s">
        <v>11</v>
      </c>
      <c r="G1390">
        <v>-1610700</v>
      </c>
      <c r="H1390" t="s">
        <v>86</v>
      </c>
      <c r="I1390" t="s">
        <v>11</v>
      </c>
      <c r="J1390" t="s">
        <v>11</v>
      </c>
      <c r="K1390">
        <f t="shared" si="21"/>
        <v>2025</v>
      </c>
    </row>
    <row r="1391" spans="1:11" x14ac:dyDescent="0.3">
      <c r="A1391" t="s">
        <v>57</v>
      </c>
      <c r="B1391" s="1">
        <v>45413</v>
      </c>
      <c r="C1391" t="s">
        <v>11</v>
      </c>
      <c r="D1391" t="s">
        <v>85</v>
      </c>
      <c r="E1391" t="s">
        <v>11</v>
      </c>
      <c r="F1391" t="s">
        <v>11</v>
      </c>
      <c r="G1391">
        <v>-1098500</v>
      </c>
      <c r="H1391" t="s">
        <v>86</v>
      </c>
      <c r="I1391" t="s">
        <v>11</v>
      </c>
      <c r="J1391" t="s">
        <v>11</v>
      </c>
      <c r="K1391">
        <f t="shared" si="21"/>
        <v>2024</v>
      </c>
    </row>
    <row r="1392" spans="1:11" x14ac:dyDescent="0.3">
      <c r="A1392" t="s">
        <v>57</v>
      </c>
      <c r="B1392" s="1">
        <v>45778</v>
      </c>
      <c r="C1392" t="s">
        <v>11</v>
      </c>
      <c r="D1392" t="s">
        <v>85</v>
      </c>
      <c r="E1392" t="s">
        <v>11</v>
      </c>
      <c r="F1392" t="s">
        <v>11</v>
      </c>
      <c r="G1392">
        <v>-1643460</v>
      </c>
      <c r="H1392" t="s">
        <v>86</v>
      </c>
      <c r="I1392" t="s">
        <v>11</v>
      </c>
      <c r="J1392" t="s">
        <v>11</v>
      </c>
      <c r="K1392">
        <f t="shared" si="21"/>
        <v>2025</v>
      </c>
    </row>
    <row r="1393" spans="1:11" x14ac:dyDescent="0.3">
      <c r="A1393" t="s">
        <v>57</v>
      </c>
      <c r="B1393" s="1">
        <v>45444</v>
      </c>
      <c r="C1393" t="s">
        <v>11</v>
      </c>
      <c r="D1393" t="s">
        <v>85</v>
      </c>
      <c r="E1393" t="s">
        <v>11</v>
      </c>
      <c r="F1393" t="s">
        <v>11</v>
      </c>
      <c r="G1393">
        <v>-1115400</v>
      </c>
      <c r="H1393" t="s">
        <v>86</v>
      </c>
      <c r="I1393" t="s">
        <v>11</v>
      </c>
      <c r="J1393" t="s">
        <v>11</v>
      </c>
      <c r="K1393">
        <f t="shared" si="21"/>
        <v>2024</v>
      </c>
    </row>
    <row r="1394" spans="1:11" x14ac:dyDescent="0.3">
      <c r="A1394" t="s">
        <v>57</v>
      </c>
      <c r="B1394" s="1">
        <v>45809</v>
      </c>
      <c r="C1394" t="s">
        <v>11</v>
      </c>
      <c r="D1394" t="s">
        <v>85</v>
      </c>
      <c r="E1394" t="s">
        <v>11</v>
      </c>
      <c r="F1394" t="s">
        <v>11</v>
      </c>
      <c r="G1394">
        <v>-1643460</v>
      </c>
      <c r="H1394" t="s">
        <v>86</v>
      </c>
      <c r="I1394" t="s">
        <v>11</v>
      </c>
      <c r="J1394" t="s">
        <v>11</v>
      </c>
      <c r="K1394">
        <f t="shared" si="21"/>
        <v>2025</v>
      </c>
    </row>
    <row r="1395" spans="1:11" x14ac:dyDescent="0.3">
      <c r="A1395" t="s">
        <v>57</v>
      </c>
      <c r="B1395" s="1">
        <v>45474</v>
      </c>
      <c r="C1395" t="s">
        <v>11</v>
      </c>
      <c r="D1395" t="s">
        <v>85</v>
      </c>
      <c r="E1395" t="s">
        <v>11</v>
      </c>
      <c r="F1395" t="s">
        <v>11</v>
      </c>
      <c r="G1395">
        <v>-1209195</v>
      </c>
      <c r="H1395" t="s">
        <v>86</v>
      </c>
      <c r="I1395" t="s">
        <v>11</v>
      </c>
      <c r="J1395" t="s">
        <v>11</v>
      </c>
      <c r="K1395">
        <f t="shared" si="21"/>
        <v>2024</v>
      </c>
    </row>
    <row r="1396" spans="1:11" x14ac:dyDescent="0.3">
      <c r="A1396" t="s">
        <v>57</v>
      </c>
      <c r="B1396" s="1">
        <v>45839</v>
      </c>
      <c r="C1396" t="s">
        <v>11</v>
      </c>
      <c r="D1396" t="s">
        <v>85</v>
      </c>
      <c r="E1396" t="s">
        <v>11</v>
      </c>
      <c r="F1396" t="s">
        <v>11</v>
      </c>
      <c r="G1396">
        <v>-1670760</v>
      </c>
      <c r="H1396" t="s">
        <v>86</v>
      </c>
      <c r="I1396" t="s">
        <v>11</v>
      </c>
      <c r="J1396" t="s">
        <v>11</v>
      </c>
      <c r="K1396">
        <f t="shared" si="21"/>
        <v>2025</v>
      </c>
    </row>
    <row r="1397" spans="1:11" x14ac:dyDescent="0.3">
      <c r="A1397" t="s">
        <v>57</v>
      </c>
      <c r="B1397" s="1">
        <v>45505</v>
      </c>
      <c r="C1397" t="s">
        <v>11</v>
      </c>
      <c r="D1397" t="s">
        <v>85</v>
      </c>
      <c r="E1397" t="s">
        <v>11</v>
      </c>
      <c r="F1397" t="s">
        <v>11</v>
      </c>
      <c r="G1397">
        <v>-1204632</v>
      </c>
      <c r="H1397" t="s">
        <v>86</v>
      </c>
      <c r="I1397" t="s">
        <v>11</v>
      </c>
      <c r="J1397" t="s">
        <v>11</v>
      </c>
      <c r="K1397">
        <f t="shared" si="21"/>
        <v>2024</v>
      </c>
    </row>
    <row r="1398" spans="1:11" x14ac:dyDescent="0.3">
      <c r="A1398" t="s">
        <v>57</v>
      </c>
      <c r="B1398" s="1">
        <v>45870</v>
      </c>
      <c r="C1398" t="s">
        <v>11</v>
      </c>
      <c r="D1398" t="s">
        <v>85</v>
      </c>
      <c r="E1398" t="s">
        <v>11</v>
      </c>
      <c r="F1398" t="s">
        <v>11</v>
      </c>
      <c r="G1398">
        <v>-1681680</v>
      </c>
      <c r="H1398" t="s">
        <v>86</v>
      </c>
      <c r="I1398" t="s">
        <v>11</v>
      </c>
      <c r="J1398" t="s">
        <v>11</v>
      </c>
      <c r="K1398">
        <f t="shared" si="21"/>
        <v>2025</v>
      </c>
    </row>
    <row r="1399" spans="1:11" x14ac:dyDescent="0.3">
      <c r="A1399" t="s">
        <v>57</v>
      </c>
      <c r="B1399" s="1">
        <v>45536</v>
      </c>
      <c r="C1399" t="s">
        <v>11</v>
      </c>
      <c r="D1399" t="s">
        <v>85</v>
      </c>
      <c r="E1399" t="s">
        <v>11</v>
      </c>
      <c r="F1399" t="s">
        <v>11</v>
      </c>
      <c r="G1399">
        <v>-1213758</v>
      </c>
      <c r="H1399" t="s">
        <v>86</v>
      </c>
      <c r="I1399" t="s">
        <v>11</v>
      </c>
      <c r="J1399" t="s">
        <v>11</v>
      </c>
      <c r="K1399">
        <f t="shared" si="21"/>
        <v>2024</v>
      </c>
    </row>
    <row r="1400" spans="1:11" x14ac:dyDescent="0.3">
      <c r="A1400" t="s">
        <v>57</v>
      </c>
      <c r="B1400" s="1">
        <v>45901</v>
      </c>
      <c r="C1400" t="s">
        <v>11</v>
      </c>
      <c r="D1400" t="s">
        <v>85</v>
      </c>
      <c r="E1400" t="s">
        <v>11</v>
      </c>
      <c r="F1400" t="s">
        <v>11</v>
      </c>
      <c r="G1400">
        <v>-1730820</v>
      </c>
      <c r="H1400" t="s">
        <v>86</v>
      </c>
      <c r="I1400" t="s">
        <v>11</v>
      </c>
      <c r="J1400" t="s">
        <v>11</v>
      </c>
      <c r="K1400">
        <f t="shared" si="21"/>
        <v>2025</v>
      </c>
    </row>
  </sheetData>
  <autoFilter ref="A1:J1400" xr:uid="{6D0C5C37-4730-47F4-B358-7CD88FC227E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B8B6-D4A8-4B6E-B30D-59004DC7001E}">
  <dimension ref="A1:M35"/>
  <sheetViews>
    <sheetView tabSelected="1" workbookViewId="0">
      <selection activeCell="D12" sqref="D12"/>
    </sheetView>
  </sheetViews>
  <sheetFormatPr defaultRowHeight="14.4" x14ac:dyDescent="0.3"/>
  <cols>
    <col min="1" max="1" width="17.77734375" bestFit="1" customWidth="1"/>
    <col min="2" max="2" width="15.21875" bestFit="1" customWidth="1"/>
    <col min="3" max="3" width="17.33203125" bestFit="1" customWidth="1"/>
    <col min="4" max="4" width="16.88671875" bestFit="1" customWidth="1"/>
    <col min="5" max="5" width="13.6640625" bestFit="1" customWidth="1"/>
    <col min="6" max="6" width="13.21875" bestFit="1" customWidth="1"/>
    <col min="7" max="7" width="15.5546875" bestFit="1" customWidth="1"/>
    <col min="8" max="8" width="20.33203125" bestFit="1" customWidth="1"/>
    <col min="9" max="9" width="13.21875" bestFit="1" customWidth="1"/>
    <col min="10" max="10" width="14.21875" bestFit="1" customWidth="1"/>
    <col min="11" max="11" width="13.21875" bestFit="1" customWidth="1"/>
    <col min="12" max="12" width="15.33203125" bestFit="1" customWidth="1"/>
    <col min="13" max="13" width="13.88671875" bestFit="1" customWidth="1"/>
  </cols>
  <sheetData>
    <row r="1" spans="1:12" x14ac:dyDescent="0.3">
      <c r="B1" t="s">
        <v>84</v>
      </c>
      <c r="C1" s="4">
        <v>2025</v>
      </c>
    </row>
    <row r="3" spans="1:12" ht="15.6" x14ac:dyDescent="0.3">
      <c r="A3" s="2"/>
      <c r="B3" s="2"/>
      <c r="C3" s="2"/>
      <c r="D3" s="6" t="s">
        <v>10</v>
      </c>
      <c r="E3" s="6" t="s">
        <v>12</v>
      </c>
      <c r="F3" s="6" t="s">
        <v>13</v>
      </c>
      <c r="G3" s="6" t="s">
        <v>32</v>
      </c>
      <c r="H3" s="6" t="s">
        <v>36</v>
      </c>
      <c r="I3" s="6" t="s">
        <v>38</v>
      </c>
      <c r="J3" s="6" t="s">
        <v>51</v>
      </c>
      <c r="K3" s="6" t="s">
        <v>57</v>
      </c>
      <c r="L3" s="2" t="s">
        <v>87</v>
      </c>
    </row>
    <row r="4" spans="1:12" x14ac:dyDescent="0.3">
      <c r="A4" s="28" t="s">
        <v>2</v>
      </c>
      <c r="B4" s="28"/>
      <c r="C4" s="28"/>
      <c r="D4" s="29"/>
      <c r="E4" s="29"/>
      <c r="F4" s="29"/>
      <c r="G4" s="29"/>
      <c r="H4" s="29"/>
      <c r="I4" s="29"/>
      <c r="J4" s="29"/>
      <c r="K4" s="29"/>
      <c r="L4" s="30">
        <f>SUM(D4:K4)</f>
        <v>0</v>
      </c>
    </row>
    <row r="5" spans="1:12" x14ac:dyDescent="0.3">
      <c r="A5" s="18" t="s">
        <v>56</v>
      </c>
      <c r="B5" s="17" t="s">
        <v>55</v>
      </c>
      <c r="C5" s="2" t="s">
        <v>54</v>
      </c>
      <c r="D5" s="3"/>
      <c r="E5" s="3"/>
      <c r="F5" s="3"/>
      <c r="G5" s="3"/>
      <c r="H5" s="3"/>
      <c r="I5" s="3"/>
      <c r="J5" s="3"/>
      <c r="K5" s="3"/>
      <c r="L5" s="3">
        <f t="shared" ref="L5:L26" si="0">SUM(D5:K5)</f>
        <v>0</v>
      </c>
    </row>
    <row r="6" spans="1:12" x14ac:dyDescent="0.3">
      <c r="A6" s="18"/>
      <c r="B6" s="17"/>
      <c r="C6" s="2" t="s">
        <v>60</v>
      </c>
      <c r="D6" s="3"/>
      <c r="E6" s="3"/>
      <c r="F6" s="3"/>
      <c r="G6" s="3"/>
      <c r="H6" s="3"/>
      <c r="I6" s="3"/>
      <c r="J6" s="3"/>
      <c r="K6" s="3"/>
      <c r="L6" s="3">
        <f t="shared" si="0"/>
        <v>0</v>
      </c>
    </row>
    <row r="7" spans="1:12" x14ac:dyDescent="0.3">
      <c r="A7" s="18"/>
      <c r="B7" s="17"/>
      <c r="C7" s="7" t="s">
        <v>69</v>
      </c>
      <c r="D7" s="8">
        <f>SUM(D5:D6)</f>
        <v>0</v>
      </c>
      <c r="E7" s="8">
        <f t="shared" ref="E7:K7" si="1">SUM(E5:E6)</f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8">
        <f t="shared" si="1"/>
        <v>0</v>
      </c>
      <c r="J7" s="8">
        <f t="shared" si="1"/>
        <v>0</v>
      </c>
      <c r="K7" s="8">
        <f t="shared" si="1"/>
        <v>0</v>
      </c>
      <c r="L7" s="8">
        <f t="shared" si="0"/>
        <v>0</v>
      </c>
    </row>
    <row r="8" spans="1:12" x14ac:dyDescent="0.3">
      <c r="A8" s="18"/>
      <c r="B8" s="2" t="s">
        <v>62</v>
      </c>
      <c r="C8" s="2" t="s">
        <v>62</v>
      </c>
      <c r="D8" s="3"/>
      <c r="E8" s="3"/>
      <c r="F8" s="3"/>
      <c r="G8" s="3"/>
      <c r="H8" s="3"/>
      <c r="I8" s="3"/>
      <c r="J8" s="3"/>
      <c r="K8" s="3"/>
      <c r="L8" s="3">
        <f t="shared" si="0"/>
        <v>0</v>
      </c>
    </row>
    <row r="9" spans="1:12" x14ac:dyDescent="0.3">
      <c r="A9" s="18"/>
      <c r="B9" s="25" t="s">
        <v>70</v>
      </c>
      <c r="C9" s="25"/>
      <c r="D9" s="9">
        <f>D8+D7</f>
        <v>0</v>
      </c>
      <c r="E9" s="9">
        <f t="shared" ref="E9:J9" si="2">E8+E7</f>
        <v>0</v>
      </c>
      <c r="F9" s="9">
        <f t="shared" si="2"/>
        <v>0</v>
      </c>
      <c r="G9" s="9">
        <f t="shared" si="2"/>
        <v>0</v>
      </c>
      <c r="H9" s="9">
        <f t="shared" si="2"/>
        <v>0</v>
      </c>
      <c r="I9" s="9">
        <f t="shared" si="2"/>
        <v>0</v>
      </c>
      <c r="J9" s="9">
        <f t="shared" si="2"/>
        <v>0</v>
      </c>
      <c r="K9" s="9">
        <f>K8+K7</f>
        <v>0</v>
      </c>
      <c r="L9" s="9">
        <f t="shared" si="0"/>
        <v>0</v>
      </c>
    </row>
    <row r="10" spans="1:12" x14ac:dyDescent="0.3">
      <c r="A10" s="18" t="s">
        <v>27</v>
      </c>
      <c r="B10" s="2" t="s">
        <v>26</v>
      </c>
      <c r="C10" s="2" t="s">
        <v>26</v>
      </c>
      <c r="D10" s="3"/>
      <c r="E10" s="3"/>
      <c r="F10" s="3"/>
      <c r="G10" s="3"/>
      <c r="H10" s="3"/>
      <c r="I10" s="3"/>
      <c r="J10" s="3"/>
      <c r="K10" s="3"/>
      <c r="L10" s="3">
        <f t="shared" si="0"/>
        <v>0</v>
      </c>
    </row>
    <row r="11" spans="1:12" x14ac:dyDescent="0.3">
      <c r="A11" s="18"/>
      <c r="B11" s="2" t="s">
        <v>29</v>
      </c>
      <c r="C11" s="2" t="s">
        <v>29</v>
      </c>
      <c r="D11" s="3"/>
      <c r="E11" s="3"/>
      <c r="F11" s="3"/>
      <c r="G11" s="3"/>
      <c r="H11" s="3"/>
      <c r="I11" s="3"/>
      <c r="J11" s="3"/>
      <c r="K11" s="3"/>
      <c r="L11" s="3">
        <f t="shared" si="0"/>
        <v>0</v>
      </c>
    </row>
    <row r="12" spans="1:12" x14ac:dyDescent="0.3">
      <c r="A12" s="18"/>
      <c r="B12" s="26" t="s">
        <v>77</v>
      </c>
      <c r="C12" s="26"/>
      <c r="D12" s="9">
        <f>D11+D10</f>
        <v>0</v>
      </c>
      <c r="E12" s="9">
        <f t="shared" ref="E12:K12" si="3">E11+E10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0"/>
        <v>0</v>
      </c>
    </row>
    <row r="13" spans="1:12" x14ac:dyDescent="0.3">
      <c r="A13" s="18" t="s">
        <v>19</v>
      </c>
      <c r="B13" s="16" t="s">
        <v>22</v>
      </c>
      <c r="C13" s="2" t="s">
        <v>21</v>
      </c>
      <c r="D13" s="3"/>
      <c r="E13" s="3"/>
      <c r="F13" s="3"/>
      <c r="G13" s="3"/>
      <c r="H13" s="3"/>
      <c r="I13" s="3"/>
      <c r="J13" s="3"/>
      <c r="K13" s="3"/>
      <c r="L13" s="3">
        <f t="shared" si="0"/>
        <v>0</v>
      </c>
    </row>
    <row r="14" spans="1:12" x14ac:dyDescent="0.3">
      <c r="A14" s="18"/>
      <c r="B14" s="16"/>
      <c r="C14" s="2" t="s">
        <v>24</v>
      </c>
      <c r="D14" s="3"/>
      <c r="E14" s="3"/>
      <c r="F14" s="3"/>
      <c r="G14" s="3"/>
      <c r="H14" s="3"/>
      <c r="I14" s="3"/>
      <c r="J14" s="3"/>
      <c r="K14" s="3"/>
      <c r="L14" s="3">
        <f t="shared" si="0"/>
        <v>0</v>
      </c>
    </row>
    <row r="15" spans="1:12" x14ac:dyDescent="0.3">
      <c r="A15" s="18"/>
      <c r="B15" s="16"/>
      <c r="C15" s="7" t="s">
        <v>78</v>
      </c>
      <c r="D15" s="8">
        <f>D14+D13</f>
        <v>0</v>
      </c>
      <c r="E15" s="8">
        <f t="shared" ref="E15:K15" si="4">E14+E13</f>
        <v>0</v>
      </c>
      <c r="F15" s="8">
        <f t="shared" si="4"/>
        <v>0</v>
      </c>
      <c r="G15" s="8">
        <f t="shared" si="4"/>
        <v>0</v>
      </c>
      <c r="H15" s="8">
        <f t="shared" si="4"/>
        <v>0</v>
      </c>
      <c r="I15" s="8">
        <f t="shared" si="4"/>
        <v>0</v>
      </c>
      <c r="J15" s="8">
        <f t="shared" si="4"/>
        <v>0</v>
      </c>
      <c r="K15" s="8">
        <f t="shared" si="4"/>
        <v>0</v>
      </c>
      <c r="L15" s="8">
        <f t="shared" si="0"/>
        <v>0</v>
      </c>
    </row>
    <row r="16" spans="1:12" x14ac:dyDescent="0.3">
      <c r="A16" s="18"/>
      <c r="B16" s="16" t="s">
        <v>18</v>
      </c>
      <c r="C16" s="2" t="s">
        <v>17</v>
      </c>
      <c r="D16" s="3"/>
      <c r="E16" s="3"/>
      <c r="F16" s="3"/>
      <c r="G16" s="3"/>
      <c r="H16" s="3"/>
      <c r="I16" s="3"/>
      <c r="J16" s="3"/>
      <c r="K16" s="3"/>
      <c r="L16" s="3">
        <f t="shared" si="0"/>
        <v>0</v>
      </c>
    </row>
    <row r="17" spans="1:12" x14ac:dyDescent="0.3">
      <c r="A17" s="18"/>
      <c r="B17" s="16"/>
      <c r="C17" s="2" t="s">
        <v>35</v>
      </c>
      <c r="D17" s="3"/>
      <c r="E17" s="3"/>
      <c r="F17" s="3"/>
      <c r="G17" s="3"/>
      <c r="H17" s="3"/>
      <c r="I17" s="3"/>
      <c r="J17" s="3"/>
      <c r="K17" s="3"/>
      <c r="L17" s="3">
        <f t="shared" si="0"/>
        <v>0</v>
      </c>
    </row>
    <row r="18" spans="1:12" x14ac:dyDescent="0.3">
      <c r="A18" s="18"/>
      <c r="B18" s="16"/>
      <c r="C18" s="7" t="s">
        <v>79</v>
      </c>
      <c r="D18" s="8">
        <f>D17+D16</f>
        <v>0</v>
      </c>
      <c r="E18" s="8">
        <f t="shared" ref="E18:K18" si="5">E17+E16</f>
        <v>0</v>
      </c>
      <c r="F18" s="8">
        <f t="shared" si="5"/>
        <v>0</v>
      </c>
      <c r="G18" s="8">
        <f t="shared" si="5"/>
        <v>0</v>
      </c>
      <c r="H18" s="8">
        <f t="shared" si="5"/>
        <v>0</v>
      </c>
      <c r="I18" s="8">
        <f t="shared" si="5"/>
        <v>0</v>
      </c>
      <c r="J18" s="8">
        <f t="shared" si="5"/>
        <v>0</v>
      </c>
      <c r="K18" s="8">
        <f t="shared" si="5"/>
        <v>0</v>
      </c>
      <c r="L18" s="8">
        <f t="shared" si="0"/>
        <v>0</v>
      </c>
    </row>
    <row r="19" spans="1:12" x14ac:dyDescent="0.3">
      <c r="A19" s="18"/>
      <c r="B19" s="21" t="s">
        <v>73</v>
      </c>
      <c r="C19" s="21"/>
      <c r="D19" s="9">
        <f>D18+D15</f>
        <v>0</v>
      </c>
      <c r="E19" s="9">
        <f t="shared" ref="E19:K19" si="6">E18+E15</f>
        <v>0</v>
      </c>
      <c r="F19" s="9">
        <f t="shared" si="6"/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0"/>
        <v>0</v>
      </c>
    </row>
    <row r="20" spans="1:12" x14ac:dyDescent="0.3">
      <c r="A20" s="18" t="s">
        <v>44</v>
      </c>
      <c r="B20" s="2" t="s">
        <v>43</v>
      </c>
      <c r="C20" s="2" t="s">
        <v>43</v>
      </c>
      <c r="D20" s="3"/>
      <c r="E20" s="3"/>
      <c r="F20" s="3"/>
      <c r="G20" s="3"/>
      <c r="H20" s="3"/>
      <c r="I20" s="3"/>
      <c r="J20" s="3"/>
      <c r="K20" s="3"/>
      <c r="L20" s="3">
        <f t="shared" si="0"/>
        <v>0</v>
      </c>
    </row>
    <row r="21" spans="1:12" x14ac:dyDescent="0.3">
      <c r="A21" s="18"/>
      <c r="B21" s="2" t="s">
        <v>46</v>
      </c>
      <c r="C21" s="2" t="s">
        <v>46</v>
      </c>
      <c r="D21" s="3"/>
      <c r="E21" s="3"/>
      <c r="F21" s="3"/>
      <c r="G21" s="3"/>
      <c r="H21" s="3"/>
      <c r="I21" s="3"/>
      <c r="J21" s="3"/>
      <c r="K21" s="3"/>
      <c r="L21" s="3">
        <f t="shared" si="0"/>
        <v>0</v>
      </c>
    </row>
    <row r="22" spans="1:12" x14ac:dyDescent="0.3">
      <c r="A22" s="18"/>
      <c r="B22" s="2" t="s">
        <v>48</v>
      </c>
      <c r="C22" s="2" t="s">
        <v>48</v>
      </c>
      <c r="D22" s="3"/>
      <c r="E22" s="3"/>
      <c r="F22" s="3"/>
      <c r="G22" s="3"/>
      <c r="H22" s="3"/>
      <c r="I22" s="3"/>
      <c r="J22" s="3"/>
      <c r="K22" s="3"/>
      <c r="L22" s="3">
        <f t="shared" si="0"/>
        <v>0</v>
      </c>
    </row>
    <row r="23" spans="1:12" x14ac:dyDescent="0.3">
      <c r="A23" s="18"/>
      <c r="B23" s="2" t="s">
        <v>50</v>
      </c>
      <c r="C23" s="2" t="s">
        <v>50</v>
      </c>
      <c r="D23" s="3"/>
      <c r="E23" s="3"/>
      <c r="F23" s="3"/>
      <c r="G23" s="3"/>
      <c r="H23" s="3"/>
      <c r="I23" s="3"/>
      <c r="J23" s="3"/>
      <c r="K23" s="3"/>
      <c r="L23" s="3">
        <f t="shared" si="0"/>
        <v>0</v>
      </c>
    </row>
    <row r="24" spans="1:12" x14ac:dyDescent="0.3">
      <c r="A24" s="18"/>
      <c r="B24" s="21" t="s">
        <v>74</v>
      </c>
      <c r="C24" s="21"/>
      <c r="D24" s="9">
        <f>SUM(D20:D23)</f>
        <v>0</v>
      </c>
      <c r="E24" s="9">
        <f t="shared" ref="E24:K24" si="7">SUM(E20:E23)</f>
        <v>0</v>
      </c>
      <c r="F24" s="9">
        <f t="shared" si="7"/>
        <v>0</v>
      </c>
      <c r="G24" s="9">
        <f t="shared" si="7"/>
        <v>0</v>
      </c>
      <c r="H24" s="9">
        <f t="shared" si="7"/>
        <v>0</v>
      </c>
      <c r="I24" s="9">
        <f t="shared" si="7"/>
        <v>0</v>
      </c>
      <c r="J24" s="9">
        <f t="shared" si="7"/>
        <v>0</v>
      </c>
      <c r="K24" s="9">
        <f t="shared" si="7"/>
        <v>0</v>
      </c>
      <c r="L24" s="9">
        <f t="shared" si="0"/>
        <v>0</v>
      </c>
    </row>
    <row r="25" spans="1:12" ht="15.6" x14ac:dyDescent="0.3">
      <c r="A25" s="22" t="s">
        <v>72</v>
      </c>
      <c r="B25" s="22"/>
      <c r="C25" s="22"/>
      <c r="D25" s="10">
        <f>D24+D19+D12+D9</f>
        <v>0</v>
      </c>
      <c r="E25" s="10">
        <f t="shared" ref="E25:K25" si="8">E24+E19+E12+E9</f>
        <v>0</v>
      </c>
      <c r="F25" s="10">
        <f>F24+F19+F12+F9</f>
        <v>0</v>
      </c>
      <c r="G25" s="10">
        <f t="shared" si="8"/>
        <v>0</v>
      </c>
      <c r="H25" s="10">
        <f t="shared" si="8"/>
        <v>0</v>
      </c>
      <c r="I25" s="10">
        <f t="shared" si="8"/>
        <v>0</v>
      </c>
      <c r="J25" s="10">
        <f t="shared" si="8"/>
        <v>0</v>
      </c>
      <c r="K25" s="10">
        <f t="shared" si="8"/>
        <v>0</v>
      </c>
      <c r="L25" s="10">
        <f t="shared" si="0"/>
        <v>0</v>
      </c>
    </row>
    <row r="26" spans="1:12" ht="15.6" x14ac:dyDescent="0.3">
      <c r="A26" s="23" t="s">
        <v>71</v>
      </c>
      <c r="B26" s="23"/>
      <c r="C26" s="23"/>
      <c r="D26" s="12">
        <f>D4-D25</f>
        <v>0</v>
      </c>
      <c r="E26" s="12">
        <f t="shared" ref="E26:K26" si="9">E4-E25</f>
        <v>0</v>
      </c>
      <c r="F26" s="12">
        <f t="shared" si="9"/>
        <v>0</v>
      </c>
      <c r="G26" s="12">
        <f t="shared" si="9"/>
        <v>0</v>
      </c>
      <c r="H26" s="12">
        <f t="shared" si="9"/>
        <v>0</v>
      </c>
      <c r="I26" s="12">
        <f t="shared" si="9"/>
        <v>0</v>
      </c>
      <c r="J26" s="12">
        <f t="shared" si="9"/>
        <v>0</v>
      </c>
      <c r="K26" s="12">
        <f t="shared" si="9"/>
        <v>0</v>
      </c>
      <c r="L26" s="12">
        <f t="shared" si="0"/>
        <v>0</v>
      </c>
    </row>
    <row r="27" spans="1:12" x14ac:dyDescent="0.3">
      <c r="A27" s="27" t="s">
        <v>80</v>
      </c>
      <c r="B27" s="27"/>
      <c r="C27" s="27"/>
      <c r="D27" s="11" t="e">
        <f>D26/D4</f>
        <v>#DIV/0!</v>
      </c>
      <c r="E27" s="11" t="e">
        <f t="shared" ref="E27:K27" si="10">E26/E4</f>
        <v>#DIV/0!</v>
      </c>
      <c r="F27" s="11" t="e">
        <f t="shared" si="10"/>
        <v>#DIV/0!</v>
      </c>
      <c r="G27" s="11" t="e">
        <f t="shared" si="10"/>
        <v>#DIV/0!</v>
      </c>
      <c r="H27" s="11" t="e">
        <f t="shared" si="10"/>
        <v>#DIV/0!</v>
      </c>
      <c r="I27" s="11" t="e">
        <f t="shared" si="10"/>
        <v>#DIV/0!</v>
      </c>
      <c r="J27" s="11" t="e">
        <f t="shared" si="10"/>
        <v>#DIV/0!</v>
      </c>
      <c r="K27" s="11" t="e">
        <f t="shared" si="10"/>
        <v>#DIV/0!</v>
      </c>
      <c r="L27" s="11" t="e">
        <f>L26/L4</f>
        <v>#DIV/0!</v>
      </c>
    </row>
    <row r="28" spans="1:12" x14ac:dyDescent="0.3">
      <c r="A28" s="2" t="s">
        <v>66</v>
      </c>
      <c r="B28" s="2" t="s">
        <v>65</v>
      </c>
      <c r="C28" s="2" t="s">
        <v>64</v>
      </c>
      <c r="D28" s="3"/>
      <c r="E28" s="3"/>
      <c r="F28" s="3"/>
      <c r="G28" s="3"/>
      <c r="H28" s="3"/>
      <c r="I28" s="3"/>
      <c r="J28" s="3"/>
      <c r="K28" s="3"/>
      <c r="L28" s="3">
        <f>SUM(D28:K28)</f>
        <v>0</v>
      </c>
    </row>
    <row r="29" spans="1:12" x14ac:dyDescent="0.3">
      <c r="A29" s="2"/>
      <c r="B29" s="2"/>
      <c r="C29" s="2" t="s">
        <v>68</v>
      </c>
      <c r="D29" s="3"/>
      <c r="E29" s="3"/>
      <c r="F29" s="3"/>
      <c r="G29" s="3"/>
      <c r="H29" s="3"/>
      <c r="I29" s="3"/>
      <c r="J29" s="3"/>
      <c r="K29" s="3"/>
      <c r="L29" s="3">
        <f>SUM(D29:K29)</f>
        <v>0</v>
      </c>
    </row>
    <row r="30" spans="1:12" x14ac:dyDescent="0.3">
      <c r="A30" s="24" t="s">
        <v>75</v>
      </c>
      <c r="B30" s="24"/>
      <c r="C30" s="24"/>
      <c r="D30" s="13">
        <f>D29+D28</f>
        <v>0</v>
      </c>
      <c r="E30" s="13">
        <f t="shared" ref="E30:L30" si="11">E29+E28</f>
        <v>0</v>
      </c>
      <c r="F30" s="13">
        <f t="shared" si="11"/>
        <v>0</v>
      </c>
      <c r="G30" s="13">
        <f t="shared" si="11"/>
        <v>0</v>
      </c>
      <c r="H30" s="13">
        <f t="shared" si="11"/>
        <v>0</v>
      </c>
      <c r="I30" s="13">
        <f t="shared" si="11"/>
        <v>0</v>
      </c>
      <c r="J30" s="13">
        <f t="shared" si="11"/>
        <v>0</v>
      </c>
      <c r="K30" s="13">
        <f t="shared" si="11"/>
        <v>0</v>
      </c>
      <c r="L30" s="13">
        <f t="shared" si="11"/>
        <v>0</v>
      </c>
    </row>
    <row r="31" spans="1:12" ht="15.6" x14ac:dyDescent="0.3">
      <c r="A31" s="23" t="s">
        <v>76</v>
      </c>
      <c r="B31" s="23"/>
      <c r="C31" s="23"/>
      <c r="D31" s="12">
        <f>D26-D30</f>
        <v>0</v>
      </c>
      <c r="E31" s="12">
        <f t="shared" ref="E31:J31" si="12">E26-E30</f>
        <v>0</v>
      </c>
      <c r="F31" s="12">
        <f t="shared" si="12"/>
        <v>0</v>
      </c>
      <c r="G31" s="12">
        <f t="shared" si="12"/>
        <v>0</v>
      </c>
      <c r="H31" s="12">
        <f t="shared" si="12"/>
        <v>0</v>
      </c>
      <c r="I31" s="12">
        <f t="shared" si="12"/>
        <v>0</v>
      </c>
      <c r="J31" s="12">
        <f t="shared" si="12"/>
        <v>0</v>
      </c>
      <c r="K31" s="12">
        <f>K26-K30</f>
        <v>0</v>
      </c>
      <c r="L31" s="12">
        <f>L26-L30</f>
        <v>0</v>
      </c>
    </row>
    <row r="32" spans="1:12" x14ac:dyDescent="0.3">
      <c r="A32" s="2"/>
      <c r="B32" s="2"/>
      <c r="C32" s="2" t="s">
        <v>85</v>
      </c>
      <c r="D32" s="3"/>
      <c r="E32" s="3"/>
      <c r="F32" s="3"/>
      <c r="G32" s="3"/>
      <c r="H32" s="3"/>
      <c r="I32" s="3"/>
      <c r="J32" s="3"/>
      <c r="K32" s="3"/>
      <c r="L32" s="3">
        <f>SUM(D32:K32)</f>
        <v>0</v>
      </c>
    </row>
    <row r="33" spans="1:13" x14ac:dyDescent="0.3">
      <c r="A33" s="2"/>
      <c r="B33" s="2"/>
      <c r="C33" s="2" t="s">
        <v>86</v>
      </c>
      <c r="D33" s="3"/>
      <c r="E33" s="3"/>
      <c r="F33" s="3"/>
      <c r="G33" s="3"/>
      <c r="H33" s="3"/>
      <c r="I33" s="3"/>
      <c r="J33" s="3"/>
      <c r="K33" s="3"/>
      <c r="L33" s="3">
        <f>SUM(D33:K33)</f>
        <v>0</v>
      </c>
    </row>
    <row r="34" spans="1:13" ht="15.6" x14ac:dyDescent="0.3">
      <c r="A34" s="19" t="s">
        <v>81</v>
      </c>
      <c r="B34" s="19"/>
      <c r="C34" s="19"/>
      <c r="D34" s="14">
        <f>D31-D32-D33</f>
        <v>0</v>
      </c>
      <c r="E34" s="14">
        <f t="shared" ref="E34:L34" si="13">E31-E32-E33</f>
        <v>0</v>
      </c>
      <c r="F34" s="14">
        <f t="shared" si="13"/>
        <v>0</v>
      </c>
      <c r="G34" s="14">
        <f t="shared" si="13"/>
        <v>0</v>
      </c>
      <c r="H34" s="14">
        <f t="shared" si="13"/>
        <v>0</v>
      </c>
      <c r="I34" s="14">
        <f t="shared" si="13"/>
        <v>0</v>
      </c>
      <c r="J34" s="14">
        <f t="shared" si="13"/>
        <v>0</v>
      </c>
      <c r="K34" s="14">
        <f t="shared" si="13"/>
        <v>0</v>
      </c>
      <c r="L34" s="14">
        <f t="shared" si="13"/>
        <v>0</v>
      </c>
      <c r="M34" s="5"/>
    </row>
    <row r="35" spans="1:13" x14ac:dyDescent="0.3">
      <c r="A35" s="20" t="s">
        <v>82</v>
      </c>
      <c r="B35" s="20"/>
      <c r="C35" s="20"/>
      <c r="D35" s="15" t="e">
        <f t="shared" ref="D35:L35" si="14">D34/D4</f>
        <v>#DIV/0!</v>
      </c>
      <c r="E35" s="15" t="e">
        <f t="shared" si="14"/>
        <v>#DIV/0!</v>
      </c>
      <c r="F35" s="15" t="e">
        <f t="shared" si="14"/>
        <v>#DIV/0!</v>
      </c>
      <c r="G35" s="15" t="e">
        <f t="shared" si="14"/>
        <v>#DIV/0!</v>
      </c>
      <c r="H35" s="15" t="e">
        <f t="shared" si="14"/>
        <v>#DIV/0!</v>
      </c>
      <c r="I35" s="15" t="e">
        <f t="shared" si="14"/>
        <v>#DIV/0!</v>
      </c>
      <c r="J35" s="15" t="e">
        <f t="shared" si="14"/>
        <v>#DIV/0!</v>
      </c>
      <c r="K35" s="15" t="e">
        <f t="shared" si="14"/>
        <v>#DIV/0!</v>
      </c>
      <c r="L35" s="15" t="e">
        <f t="shared" si="14"/>
        <v>#DIV/0!</v>
      </c>
    </row>
  </sheetData>
  <mergeCells count="19">
    <mergeCell ref="A13:A19"/>
    <mergeCell ref="A31:C31"/>
    <mergeCell ref="A27:C27"/>
    <mergeCell ref="A34:C34"/>
    <mergeCell ref="A35:C35"/>
    <mergeCell ref="A4:C4"/>
    <mergeCell ref="B24:C24"/>
    <mergeCell ref="A20:A24"/>
    <mergeCell ref="A25:C25"/>
    <mergeCell ref="A26:C26"/>
    <mergeCell ref="B19:C19"/>
    <mergeCell ref="A30:C30"/>
    <mergeCell ref="A5:A9"/>
    <mergeCell ref="B5:B7"/>
    <mergeCell ref="B9:C9"/>
    <mergeCell ref="B12:C12"/>
    <mergeCell ref="A10:A12"/>
    <mergeCell ref="B16:B18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Ангел Кънчев Петков</cp:lastModifiedBy>
  <dcterms:created xsi:type="dcterms:W3CDTF">2025-11-12T15:42:32Z</dcterms:created>
  <dcterms:modified xsi:type="dcterms:W3CDTF">2025-11-16T13:50:12Z</dcterms:modified>
</cp:coreProperties>
</file>